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йдаш Сериковна\Desktop\всу за 24-25 г\"/>
    </mc:Choice>
  </mc:AlternateContent>
  <bookViews>
    <workbookView xWindow="0" yWindow="0" windowWidth="23040" windowHeight="8688" firstSheet="1" activeTab="5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6" l="1"/>
  <c r="HB35" i="6" l="1"/>
  <c r="D49" i="6"/>
  <c r="L54" i="6"/>
  <c r="L53" i="6"/>
  <c r="L52" i="6"/>
  <c r="H54" i="6"/>
  <c r="H53" i="6"/>
  <c r="H52" i="6"/>
  <c r="F54" i="6"/>
  <c r="F53" i="6"/>
  <c r="F52" i="6"/>
  <c r="J45" i="6"/>
  <c r="J44" i="6"/>
  <c r="J43" i="6"/>
  <c r="H45" i="6"/>
  <c r="H44" i="6"/>
  <c r="H43" i="6"/>
  <c r="F45" i="6"/>
  <c r="F44" i="6"/>
  <c r="F43" i="6"/>
  <c r="D58" i="6"/>
  <c r="D57" i="6"/>
  <c r="D56" i="6"/>
  <c r="D54" i="6"/>
  <c r="D53" i="6"/>
  <c r="D52" i="6"/>
  <c r="D48" i="6"/>
  <c r="D47" i="6"/>
  <c r="D44" i="6"/>
  <c r="D43" i="6"/>
  <c r="D40" i="6"/>
  <c r="D39" i="6"/>
  <c r="D38" i="6"/>
  <c r="DB35" i="6" l="1"/>
  <c r="IT35" i="6" l="1"/>
  <c r="IS35" i="6"/>
  <c r="IR35" i="6"/>
  <c r="IQ35" i="6"/>
  <c r="IP35" i="6"/>
  <c r="IO35" i="6"/>
  <c r="IN35" i="6"/>
  <c r="IM35" i="6"/>
  <c r="IL35" i="6"/>
  <c r="IK35" i="6"/>
  <c r="IJ35" i="6"/>
  <c r="II35" i="6"/>
  <c r="IH35" i="6"/>
  <c r="IG35" i="6"/>
  <c r="IF35" i="6"/>
  <c r="IE35" i="6"/>
  <c r="ID35" i="6"/>
  <c r="IC35" i="6"/>
  <c r="IB35" i="6"/>
  <c r="IA35" i="6"/>
  <c r="HZ35" i="6"/>
  <c r="HY35" i="6"/>
  <c r="HW35" i="6"/>
  <c r="HV35" i="6"/>
  <c r="HU35" i="6"/>
  <c r="HT35" i="6"/>
  <c r="HS35" i="6"/>
  <c r="HR35" i="6"/>
  <c r="HQ35" i="6"/>
  <c r="HP35" i="6"/>
  <c r="HO35" i="6"/>
  <c r="HN35" i="6"/>
  <c r="HM35" i="6"/>
  <c r="HL35" i="6"/>
  <c r="HK35" i="6"/>
  <c r="HJ35" i="6"/>
  <c r="HI35" i="6"/>
  <c r="HH35" i="6"/>
  <c r="HG35" i="6"/>
  <c r="HF35" i="6"/>
  <c r="HE35" i="6"/>
  <c r="HD35" i="6"/>
  <c r="HC35" i="6"/>
  <c r="HA35" i="6"/>
  <c r="GZ35" i="6"/>
  <c r="GY35" i="6"/>
  <c r="GX35" i="6"/>
  <c r="GW35" i="6"/>
  <c r="GV35" i="6"/>
  <c r="GU35" i="6"/>
  <c r="GT35" i="6"/>
  <c r="GS35" i="6"/>
  <c r="GR35" i="6"/>
  <c r="GQ35" i="6"/>
  <c r="GP35" i="6"/>
  <c r="GM35" i="6"/>
  <c r="GJ35" i="6"/>
  <c r="GI35" i="6"/>
  <c r="GH35" i="6"/>
  <c r="GG35" i="6"/>
  <c r="GF35" i="6"/>
  <c r="GE35" i="6"/>
  <c r="GD35" i="6"/>
  <c r="GC35" i="6"/>
  <c r="GB35" i="6"/>
  <c r="GA35" i="6"/>
  <c r="FZ35" i="6"/>
  <c r="FY35" i="6"/>
  <c r="FX35" i="6"/>
  <c r="FW35" i="6"/>
  <c r="FV35" i="6"/>
  <c r="FU35" i="6"/>
  <c r="FT35" i="6"/>
  <c r="FS35" i="6"/>
  <c r="FR35" i="6"/>
  <c r="FQ35" i="6"/>
  <c r="FP35" i="6"/>
  <c r="FO35" i="6"/>
  <c r="FN35" i="6"/>
  <c r="FM35" i="6"/>
  <c r="FL35" i="6"/>
  <c r="FK35" i="6"/>
  <c r="FJ35" i="6"/>
  <c r="FI35" i="6"/>
  <c r="FH35" i="6"/>
  <c r="FG35" i="6"/>
  <c r="FF35" i="6"/>
  <c r="FE35" i="6"/>
  <c r="FD35" i="6"/>
  <c r="FC35" i="6"/>
  <c r="FB35" i="6"/>
  <c r="FA35" i="6"/>
  <c r="EZ35" i="6"/>
  <c r="EY35" i="6"/>
  <c r="EX35" i="6"/>
  <c r="EW35" i="6"/>
  <c r="EV35" i="6"/>
  <c r="EU35" i="6"/>
  <c r="ET35" i="6"/>
  <c r="ES35" i="6"/>
  <c r="ER35" i="6"/>
  <c r="EQ35" i="6"/>
  <c r="EP35" i="6"/>
  <c r="EO35" i="6"/>
  <c r="EN35" i="6"/>
  <c r="EM35" i="6"/>
  <c r="EL35" i="6"/>
  <c r="EK35" i="6"/>
  <c r="EJ35" i="6"/>
  <c r="EI35" i="6"/>
  <c r="EH35" i="6"/>
  <c r="EG35" i="6"/>
  <c r="EA35" i="6"/>
  <c r="DU35" i="6"/>
  <c r="DM35" i="6"/>
  <c r="DJ35" i="6"/>
  <c r="DG35" i="6"/>
  <c r="DA35" i="6"/>
  <c r="CZ35" i="6"/>
  <c r="CX35" i="6"/>
  <c r="CW35" i="6"/>
  <c r="CV35" i="6"/>
  <c r="CU35" i="6"/>
  <c r="CT35" i="6"/>
  <c r="CS35" i="6"/>
  <c r="CR35" i="6"/>
  <c r="CQ35" i="6"/>
  <c r="CP35" i="6"/>
  <c r="CO35" i="6"/>
  <c r="CN35" i="6"/>
  <c r="CM35" i="6"/>
  <c r="CL35" i="6"/>
  <c r="CK35" i="6"/>
  <c r="CJ35" i="6"/>
  <c r="CI35" i="6"/>
  <c r="CH35" i="6"/>
  <c r="CG35" i="6"/>
  <c r="CE35" i="6"/>
  <c r="CD35" i="6"/>
  <c r="CC35" i="6"/>
  <c r="CB35" i="6"/>
  <c r="CA35" i="6"/>
  <c r="BZ35" i="6"/>
  <c r="BY35" i="6"/>
  <c r="BX35" i="6"/>
  <c r="BW35" i="6"/>
  <c r="BV35" i="6"/>
  <c r="BU35" i="6"/>
  <c r="BT35" i="6"/>
  <c r="BS35" i="6"/>
  <c r="BR35" i="6"/>
  <c r="BQ35" i="6"/>
  <c r="BP35" i="6"/>
  <c r="BM35" i="6"/>
  <c r="BJ35" i="6"/>
  <c r="BG35" i="6"/>
  <c r="BD35" i="6"/>
  <c r="AZ35" i="6"/>
  <c r="BA35" i="6"/>
  <c r="AY35" i="6"/>
  <c r="AX35" i="6"/>
  <c r="AW35" i="6"/>
  <c r="AV35" i="6"/>
  <c r="AU35" i="6"/>
  <c r="AT35" i="6"/>
  <c r="AS35" i="6"/>
  <c r="AR35" i="6"/>
  <c r="AQ35" i="6"/>
  <c r="AP35" i="6"/>
  <c r="AO35" i="6"/>
  <c r="AN35" i="6"/>
  <c r="AM35" i="6"/>
  <c r="AL35" i="6"/>
  <c r="AK35" i="6"/>
  <c r="AJ35" i="6"/>
  <c r="AI35" i="6"/>
  <c r="AH35" i="6"/>
  <c r="AF35" i="6"/>
  <c r="AD35" i="6"/>
  <c r="AC35" i="6"/>
  <c r="Z35" i="6"/>
  <c r="Y35" i="6"/>
  <c r="X35" i="6"/>
  <c r="W35" i="6"/>
  <c r="V35" i="6"/>
  <c r="U35" i="6"/>
  <c r="T35" i="6"/>
  <c r="S35" i="6"/>
  <c r="R35" i="6"/>
  <c r="Q35" i="6"/>
  <c r="P35" i="6"/>
  <c r="O35" i="6"/>
  <c r="H35" i="6"/>
  <c r="N35" i="6"/>
  <c r="M35" i="6"/>
  <c r="L35" i="6"/>
  <c r="K35" i="6"/>
  <c r="J35" i="6"/>
  <c r="I35" i="6"/>
  <c r="H34" i="6"/>
  <c r="F35" i="6"/>
  <c r="C35" i="6" l="1"/>
  <c r="IT34" i="6" l="1"/>
  <c r="IS34" i="6"/>
  <c r="IR34" i="6"/>
  <c r="IQ34" i="6"/>
  <c r="IP34" i="6"/>
  <c r="IO34" i="6"/>
  <c r="IN34" i="6"/>
  <c r="IM34" i="6"/>
  <c r="IL34" i="6"/>
  <c r="IK34" i="6"/>
  <c r="IJ34" i="6"/>
  <c r="II34" i="6"/>
  <c r="IH34" i="6"/>
  <c r="IG34" i="6"/>
  <c r="IF34" i="6"/>
  <c r="IE34" i="6"/>
  <c r="ID34" i="6"/>
  <c r="IC34" i="6"/>
  <c r="IB34" i="6"/>
  <c r="IA34" i="6"/>
  <c r="HZ34" i="6"/>
  <c r="HY34" i="6"/>
  <c r="HX34" i="6"/>
  <c r="HX35" i="6" s="1"/>
  <c r="HW34" i="6"/>
  <c r="HV34" i="6"/>
  <c r="HU34" i="6"/>
  <c r="HT34" i="6"/>
  <c r="HS34" i="6"/>
  <c r="HR34" i="6"/>
  <c r="HQ34" i="6"/>
  <c r="HP34" i="6"/>
  <c r="HO34" i="6"/>
  <c r="HN34" i="6"/>
  <c r="HM34" i="6"/>
  <c r="HL34" i="6"/>
  <c r="HK34" i="6"/>
  <c r="HJ34" i="6"/>
  <c r="HI34" i="6"/>
  <c r="HH34" i="6"/>
  <c r="HG34" i="6"/>
  <c r="HF34" i="6"/>
  <c r="HE34" i="6"/>
  <c r="HD34" i="6"/>
  <c r="HC34" i="6"/>
  <c r="HB34" i="6"/>
  <c r="HA34" i="6"/>
  <c r="GZ34" i="6"/>
  <c r="GY34" i="6"/>
  <c r="GX34" i="6"/>
  <c r="GW34" i="6"/>
  <c r="GV34" i="6"/>
  <c r="GU34" i="6"/>
  <c r="GT34" i="6"/>
  <c r="GS34" i="6"/>
  <c r="GR34" i="6"/>
  <c r="GQ34" i="6"/>
  <c r="GP34" i="6"/>
  <c r="GO34" i="6"/>
  <c r="GO35" i="6" s="1"/>
  <c r="GN34" i="6"/>
  <c r="GN35" i="6" s="1"/>
  <c r="GM34" i="6"/>
  <c r="GL34" i="6"/>
  <c r="GL35" i="6" s="1"/>
  <c r="GK34" i="6"/>
  <c r="GK35" i="6" s="1"/>
  <c r="GJ34" i="6"/>
  <c r="GI34" i="6"/>
  <c r="GH34" i="6"/>
  <c r="GG34" i="6"/>
  <c r="GF34" i="6"/>
  <c r="GE34" i="6"/>
  <c r="GD34" i="6"/>
  <c r="GC34" i="6"/>
  <c r="GB34" i="6"/>
  <c r="GA34" i="6"/>
  <c r="FZ34" i="6"/>
  <c r="FY34" i="6"/>
  <c r="FX34" i="6"/>
  <c r="FW34" i="6"/>
  <c r="FV34" i="6"/>
  <c r="FU34" i="6"/>
  <c r="FT34" i="6"/>
  <c r="FS34" i="6"/>
  <c r="FR34" i="6"/>
  <c r="FQ34" i="6"/>
  <c r="FP34" i="6"/>
  <c r="FO34" i="6"/>
  <c r="FN34" i="6"/>
  <c r="FM34" i="6"/>
  <c r="FL34" i="6"/>
  <c r="FK34" i="6"/>
  <c r="FJ34" i="6"/>
  <c r="FI34" i="6"/>
  <c r="FH34" i="6"/>
  <c r="FG34" i="6"/>
  <c r="FF34" i="6"/>
  <c r="FE34" i="6"/>
  <c r="FD34" i="6"/>
  <c r="FC34" i="6"/>
  <c r="FB34" i="6"/>
  <c r="FA34" i="6"/>
  <c r="EZ34" i="6"/>
  <c r="EY34" i="6"/>
  <c r="EX34" i="6"/>
  <c r="EW34" i="6"/>
  <c r="EV34" i="6"/>
  <c r="EU34" i="6"/>
  <c r="ET34" i="6"/>
  <c r="ES34" i="6"/>
  <c r="ER34" i="6"/>
  <c r="EQ34" i="6"/>
  <c r="EP34" i="6"/>
  <c r="EO34" i="6"/>
  <c r="EN34" i="6"/>
  <c r="EM34" i="6"/>
  <c r="EL34" i="6"/>
  <c r="EK34" i="6"/>
  <c r="EJ34" i="6"/>
  <c r="EI34" i="6"/>
  <c r="EH34" i="6"/>
  <c r="EG34" i="6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L34" i="6"/>
  <c r="DL35" i="6" s="1"/>
  <c r="DK34" i="6"/>
  <c r="DK35" i="6" s="1"/>
  <c r="DJ34" i="6"/>
  <c r="DI34" i="6"/>
  <c r="DI35" i="6" s="1"/>
  <c r="DH34" i="6"/>
  <c r="DH35" i="6" s="1"/>
  <c r="DG34" i="6"/>
  <c r="DF34" i="6"/>
  <c r="DF35" i="6" s="1"/>
  <c r="DE34" i="6"/>
  <c r="DE35" i="6" s="1"/>
  <c r="DD34" i="6"/>
  <c r="DD35" i="6" s="1"/>
  <c r="DC34" i="6"/>
  <c r="DC35" i="6" s="1"/>
  <c r="DB34" i="6"/>
  <c r="DA34" i="6"/>
  <c r="CZ34" i="6"/>
  <c r="CY34" i="6"/>
  <c r="CY35" i="6" s="1"/>
  <c r="CX34" i="6"/>
  <c r="CW34" i="6"/>
  <c r="CV34" i="6"/>
  <c r="CU34" i="6"/>
  <c r="CT34" i="6"/>
  <c r="CS34" i="6"/>
  <c r="CR34" i="6"/>
  <c r="CQ34" i="6"/>
  <c r="CP34" i="6"/>
  <c r="CO34" i="6"/>
  <c r="CN34" i="6"/>
  <c r="CM34" i="6"/>
  <c r="CL34" i="6"/>
  <c r="CK34" i="6"/>
  <c r="CJ34" i="6"/>
  <c r="CI34" i="6"/>
  <c r="CH34" i="6"/>
  <c r="CG34" i="6"/>
  <c r="CF34" i="6"/>
  <c r="CF35" i="6" s="1"/>
  <c r="CE34" i="6"/>
  <c r="CD34" i="6"/>
  <c r="CC34" i="6"/>
  <c r="CB34" i="6"/>
  <c r="CA34" i="6"/>
  <c r="BZ34" i="6"/>
  <c r="BY34" i="6"/>
  <c r="BX34" i="6"/>
  <c r="BW34" i="6"/>
  <c r="BV34" i="6"/>
  <c r="BU34" i="6"/>
  <c r="BT34" i="6"/>
  <c r="BS34" i="6"/>
  <c r="BR34" i="6"/>
  <c r="BQ34" i="6"/>
  <c r="BP34" i="6"/>
  <c r="BO34" i="6"/>
  <c r="BO35" i="6" s="1"/>
  <c r="BN34" i="6"/>
  <c r="BN35" i="6" s="1"/>
  <c r="BM34" i="6"/>
  <c r="BL34" i="6"/>
  <c r="BL35" i="6" s="1"/>
  <c r="BK34" i="6"/>
  <c r="BK35" i="6" s="1"/>
  <c r="BJ34" i="6"/>
  <c r="BI34" i="6"/>
  <c r="BI35" i="6" s="1"/>
  <c r="BH34" i="6"/>
  <c r="BH35" i="6" s="1"/>
  <c r="BG34" i="6"/>
  <c r="BF34" i="6"/>
  <c r="BF35" i="6" s="1"/>
  <c r="BE34" i="6"/>
  <c r="BE35" i="6" s="1"/>
  <c r="BD34" i="6"/>
  <c r="BC34" i="6"/>
  <c r="BC35" i="6" s="1"/>
  <c r="BB34" i="6"/>
  <c r="BB35" i="6" s="1"/>
  <c r="BA34" i="6"/>
  <c r="AZ34" i="6"/>
  <c r="AY34" i="6"/>
  <c r="AX34" i="6"/>
  <c r="AW34" i="6"/>
  <c r="AV34" i="6"/>
  <c r="AU34" i="6"/>
  <c r="AT34" i="6"/>
  <c r="AS34" i="6"/>
  <c r="AR34" i="6"/>
  <c r="AQ34" i="6"/>
  <c r="AP34" i="6"/>
  <c r="AO34" i="6"/>
  <c r="AN34" i="6"/>
  <c r="AM34" i="6"/>
  <c r="AL34" i="6"/>
  <c r="AK34" i="6"/>
  <c r="AJ34" i="6"/>
  <c r="AI34" i="6"/>
  <c r="AH34" i="6"/>
  <c r="AG34" i="6"/>
  <c r="AG35" i="6" s="1"/>
  <c r="AF34" i="6"/>
  <c r="AE34" i="6"/>
  <c r="AE35" i="6" s="1"/>
  <c r="AD34" i="6"/>
  <c r="AC34" i="6"/>
  <c r="AB34" i="6"/>
  <c r="AB35" i="6" s="1"/>
  <c r="AA34" i="6"/>
  <c r="AA35" i="6" s="1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G34" i="6"/>
  <c r="G35" i="6" s="1"/>
  <c r="F34" i="6"/>
  <c r="E34" i="6"/>
  <c r="E35" i="6" s="1"/>
  <c r="D34" i="6"/>
  <c r="D35" i="6" s="1"/>
  <c r="C34" i="6"/>
  <c r="E58" i="6" l="1"/>
  <c r="E57" i="6"/>
  <c r="E56" i="6"/>
  <c r="K52" i="6"/>
  <c r="J52" i="6" s="1"/>
  <c r="K53" i="6"/>
  <c r="J53" i="6" s="1"/>
  <c r="K54" i="6"/>
  <c r="J54" i="6" s="1"/>
  <c r="M52" i="6"/>
  <c r="M53" i="6"/>
  <c r="M54" i="6"/>
  <c r="I52" i="6"/>
  <c r="I53" i="6"/>
  <c r="I54" i="6"/>
  <c r="G52" i="6"/>
  <c r="G53" i="6"/>
  <c r="G54" i="6"/>
  <c r="E52" i="6"/>
  <c r="E53" i="6"/>
  <c r="E54" i="6"/>
  <c r="E48" i="6"/>
  <c r="E49" i="6"/>
  <c r="K45" i="6"/>
  <c r="K43" i="6"/>
  <c r="K44" i="6"/>
  <c r="E47" i="6"/>
  <c r="I43" i="6"/>
  <c r="G44" i="6"/>
  <c r="I44" i="6"/>
  <c r="I45" i="6"/>
  <c r="E43" i="6"/>
  <c r="E44" i="6"/>
  <c r="E45" i="6"/>
  <c r="G45" i="6"/>
  <c r="G43" i="6"/>
  <c r="E40" i="6"/>
  <c r="E38" i="6"/>
  <c r="E39" i="6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50" i="6"/>
  <c r="J46" i="6"/>
  <c r="K46" i="6"/>
  <c r="G46" i="6"/>
  <c r="F46" i="6"/>
  <c r="H46" i="6"/>
  <c r="I46" i="6"/>
  <c r="E46" i="6"/>
  <c r="D46" i="6"/>
  <c r="E41" i="6"/>
  <c r="D41" i="6"/>
  <c r="FO39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K49" i="5" l="1"/>
  <c r="J49" i="5" s="1"/>
  <c r="K50" i="5"/>
  <c r="J50" i="5" s="1"/>
  <c r="D41" i="1"/>
  <c r="C41" i="1"/>
  <c r="IB40" i="5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DC40" i="5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E49" i="3" s="1"/>
  <c r="D49" i="3" s="1"/>
  <c r="D40" i="3"/>
  <c r="E44" i="3" s="1"/>
  <c r="D44" i="3" s="1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G49" i="3" s="1"/>
  <c r="F49" i="3" s="1"/>
  <c r="AU40" i="3"/>
  <c r="G50" i="3" s="1"/>
  <c r="E48" i="3"/>
  <c r="D48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53" i="5"/>
  <c r="D53" i="5" s="1"/>
  <c r="E63" i="5"/>
  <c r="D63" i="5" s="1"/>
  <c r="E43" i="2"/>
  <c r="D43" i="2" s="1"/>
  <c r="D49" i="5"/>
  <c r="E54" i="5"/>
  <c r="D54" i="5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45" i="5"/>
  <c r="D45" i="5" s="1"/>
  <c r="E62" i="2"/>
  <c r="D62" i="2" s="1"/>
  <c r="E63" i="2"/>
  <c r="D63" i="2" s="1"/>
  <c r="K51" i="5" l="1"/>
  <c r="J48" i="5"/>
  <c r="J51" i="5"/>
  <c r="H48" i="3"/>
  <c r="H51" i="3" s="1"/>
  <c r="I51" i="3"/>
  <c r="G48" i="3"/>
  <c r="F48" i="3" s="1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D60" i="5"/>
  <c r="E51" i="5"/>
  <c r="E64" i="5"/>
  <c r="D55" i="4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60" i="5"/>
  <c r="E46" i="3"/>
  <c r="D60" i="3"/>
  <c r="E55" i="3"/>
  <c r="D52" i="3"/>
  <c r="D55" i="3" s="1"/>
  <c r="D52" i="5"/>
  <c r="D55" i="5" s="1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6" i="5"/>
  <c r="D46" i="5"/>
  <c r="D52" i="1"/>
  <c r="E47" i="1" l="1"/>
</calcChain>
</file>

<file path=xl/sharedStrings.xml><?xml version="1.0" encoding="utf-8"?>
<sst xmlns="http://schemas.openxmlformats.org/spreadsheetml/2006/main" count="2269" uniqueCount="1419">
  <si>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</si>
  <si>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</si>
  <si>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</si>
  <si>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</si>
  <si>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</si>
  <si>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</si>
  <si>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</si>
  <si>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</si>
  <si>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</si>
  <si>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</si>
  <si>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</si>
  <si>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</si>
  <si>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</si>
  <si>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</si>
  <si>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</si>
  <si>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</si>
  <si>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</si>
  <si>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</si>
  <si>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</si>
  <si>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</si>
  <si>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</si>
  <si>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</si>
  <si>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</si>
  <si>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</si>
  <si>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</si>
  <si>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</si>
  <si>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</si>
  <si>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</si>
  <si>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</si>
  <si>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</si>
  <si>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</si>
  <si>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</si>
  <si>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</si>
  <si>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</si>
  <si>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</si>
  <si>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</si>
  <si>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</si>
  <si>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</si>
  <si>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</si>
  <si>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</si>
  <si>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</si>
  <si>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</si>
  <si>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</si>
  <si>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</si>
  <si>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</si>
  <si>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</si>
  <si>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</si>
  <si>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</si>
  <si>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</si>
  <si>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</si>
  <si>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</si>
  <si>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</si>
  <si>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</si>
  <si>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</si>
  <si>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</si>
  <si>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</si>
  <si>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</si>
  <si>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</si>
  <si>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</si>
  <si>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</si>
  <si>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</si>
  <si>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</si>
  <si>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</si>
  <si>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</si>
  <si>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</si>
  <si>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</si>
  <si>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</si>
  <si>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</si>
  <si>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</si>
  <si>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</si>
  <si>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</si>
  <si>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</si>
  <si>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</si>
  <si>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</si>
  <si>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</si>
  <si>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</si>
  <si>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</si>
  <si>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</si>
  <si>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</si>
  <si>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</si>
  <si>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</si>
  <si>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</si>
  <si>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</si>
  <si>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</si>
  <si>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</si>
  <si>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</si>
  <si>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</si>
  <si>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</si>
  <si>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</si>
  <si>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</si>
  <si>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</si>
  <si>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</si>
  <si>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</si>
  <si>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</si>
  <si>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</si>
  <si>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</si>
  <si>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</si>
  <si>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</si>
  <si>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</si>
  <si>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</si>
  <si>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</si>
  <si>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</si>
  <si>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</si>
  <si>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</si>
  <si>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</si>
  <si>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</si>
  <si>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</si>
  <si>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</si>
  <si>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</si>
  <si>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</si>
  <si>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</si>
  <si>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</si>
  <si>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</si>
  <si>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</si>
  <si>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</si>
  <si>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</si>
  <si>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</si>
  <si>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</si>
  <si>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</si>
  <si>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</si>
  <si>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</si>
  <si>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</si>
  <si>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</si>
  <si>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</si>
  <si>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</si>
  <si>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</si>
  <si>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</si>
  <si>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</si>
  <si>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</si>
  <si>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</si>
  <si>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</si>
  <si>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</si>
  <si>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</si>
  <si>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</si>
  <si>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</si>
  <si>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</si>
  <si>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</si>
  <si>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</si>
  <si>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</si>
  <si>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</si>
  <si>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</si>
  <si>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</si>
  <si>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</si>
  <si>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</si>
  <si>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</si>
  <si>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</si>
  <si>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</si>
  <si>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</si>
  <si>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</si>
  <si>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</si>
  <si>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</si>
  <si>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</si>
  <si>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</si>
  <si>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</si>
  <si>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</si>
  <si>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</si>
  <si>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</si>
  <si>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</si>
  <si>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</si>
  <si>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</si>
  <si>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</si>
  <si>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</si>
  <si>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</si>
  <si>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</si>
  <si>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</si>
  <si>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</si>
  <si>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</si>
  <si>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</si>
  <si>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</si>
  <si>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</si>
  <si>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</si>
  <si>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</si>
  <si>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</si>
  <si>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</si>
  <si>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</si>
  <si>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</si>
  <si>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</si>
  <si>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</si>
  <si>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</si>
  <si>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</si>
  <si>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</si>
  <si>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</si>
  <si>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</si>
  <si>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</si>
  <si>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</si>
  <si>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</si>
  <si>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</si>
  <si>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</si>
  <si>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</si>
  <si>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</si>
  <si>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</si>
  <si>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</si>
  <si>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</si>
  <si>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</si>
  <si>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</si>
  <si>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</si>
  <si>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</si>
  <si>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</si>
  <si>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</si>
  <si>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</si>
  <si>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</si>
  <si>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</si>
  <si>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</si>
  <si>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</si>
  <si>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</si>
  <si>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</si>
  <si>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</si>
  <si>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</si>
  <si>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</si>
  <si>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</si>
  <si>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</si>
  <si>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</si>
  <si>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</si>
  <si>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</si>
  <si>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</si>
  <si>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</si>
  <si>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</si>
  <si>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</si>
  <si>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</si>
  <si>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</si>
  <si>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</si>
  <si>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</si>
  <si>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</si>
  <si>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</si>
  <si>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</si>
  <si>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</si>
  <si>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</si>
  <si>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</si>
  <si>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</si>
  <si>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</si>
  <si>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</si>
  <si>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</si>
  <si>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</si>
  <si>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</si>
  <si>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</si>
  <si>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</si>
  <si>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</si>
  <si>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</si>
  <si>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</si>
  <si>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</si>
  <si>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</si>
  <si>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</si>
  <si>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</si>
  <si>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</si>
  <si>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</si>
  <si>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</si>
  <si>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</si>
  <si>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</si>
  <si>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</si>
  <si>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</si>
  <si>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</si>
  <si>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</si>
  <si>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</si>
  <si>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</si>
  <si>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</si>
  <si>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</si>
  <si>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</si>
  <si>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</si>
  <si>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</si>
  <si>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</si>
  <si>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</si>
  <si>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</si>
  <si>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</si>
  <si>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</si>
  <si>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</si>
  <si>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</si>
  <si>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</si>
  <si>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</si>
  <si>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</si>
  <si>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</si>
  <si>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</si>
  <si>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</si>
  <si>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</si>
  <si>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</si>
  <si>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</si>
  <si>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</si>
  <si>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</si>
  <si>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</si>
  <si>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</si>
  <si>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</si>
  <si>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</si>
  <si>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</si>
  <si>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</si>
  <si>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</si>
  <si>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</si>
  <si>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</si>
  <si>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</si>
  <si>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</si>
  <si>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</si>
  <si>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</si>
  <si>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</si>
  <si>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</si>
  <si>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</si>
  <si>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</si>
  <si>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</si>
  <si>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</si>
  <si>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</si>
  <si>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</si>
  <si>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</si>
  <si>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</si>
  <si>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</si>
  <si>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</si>
  <si>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</si>
  <si>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</si>
  <si>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</si>
  <si>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</si>
  <si>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</si>
  <si>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</si>
  <si>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</si>
  <si>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</si>
  <si>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</si>
  <si>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</si>
  <si>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</si>
  <si>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</si>
  <si>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</si>
  <si>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</si>
  <si>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</si>
  <si>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</si>
  <si>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</si>
  <si>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</si>
  <si>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</si>
  <si>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</si>
  <si>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</si>
  <si>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</si>
  <si>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</si>
  <si>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</si>
  <si>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</si>
  <si>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</si>
  <si>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</si>
  <si>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</si>
  <si>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</si>
  <si>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</si>
  <si>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</si>
  <si>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</si>
  <si>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</si>
  <si>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</si>
  <si>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</si>
  <si>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</si>
  <si>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</si>
  <si>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</si>
  <si>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</si>
  <si>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</si>
  <si>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</si>
  <si>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</si>
  <si>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</si>
  <si>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</si>
  <si>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</si>
  <si>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</si>
  <si>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</si>
  <si>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</si>
  <si>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</si>
  <si>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</si>
  <si>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</si>
  <si>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</si>
  <si>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</si>
  <si>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</si>
  <si>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</si>
  <si>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</si>
  <si>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</si>
  <si>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</si>
  <si>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</si>
  <si>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</si>
  <si>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</si>
  <si>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</si>
  <si>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</si>
  <si>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</si>
  <si>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</si>
  <si>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</si>
  <si>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</si>
  <si>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</si>
  <si>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</si>
  <si>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</si>
  <si>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</si>
  <si>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</si>
  <si>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</si>
  <si>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</si>
  <si>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</si>
  <si>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</si>
  <si>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</si>
  <si>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</si>
  <si>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</si>
  <si>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</si>
  <si>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</si>
  <si>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</si>
  <si>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</si>
  <si>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</si>
  <si>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</si>
  <si>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</si>
  <si>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</si>
  <si>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</si>
  <si>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</si>
  <si>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</si>
  <si>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</si>
  <si>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</si>
  <si>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</si>
  <si>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</si>
  <si>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</si>
  <si>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</si>
  <si>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</si>
  <si>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</si>
  <si>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</si>
  <si>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</si>
  <si>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</si>
  <si>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</si>
  <si>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</si>
  <si>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</si>
  <si>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</si>
  <si>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</si>
  <si>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</si>
  <si>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</si>
  <si>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</si>
  <si>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</si>
  <si>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</si>
  <si>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</si>
  <si>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</si>
  <si>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</si>
  <si>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</si>
  <si>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</si>
  <si>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</si>
  <si>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</si>
  <si>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</si>
  <si>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</si>
  <si>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</si>
  <si>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</si>
  <si>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</si>
  <si>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</si>
  <si>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</si>
  <si>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</si>
  <si>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</si>
  <si>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</si>
  <si>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</si>
  <si>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</si>
  <si>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</si>
  <si>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</si>
  <si>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</si>
  <si>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</si>
  <si>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</si>
  <si>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</si>
  <si>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</si>
  <si>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</si>
  <si>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</si>
  <si>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</si>
  <si>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</si>
  <si>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</si>
  <si>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</si>
  <si>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</si>
  <si>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</si>
  <si>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</si>
  <si>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</si>
  <si>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</si>
  <si>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</si>
  <si>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</si>
  <si>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</si>
  <si>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</si>
  <si>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</si>
  <si>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</si>
  <si>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</si>
  <si>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</si>
  <si>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</si>
  <si>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</si>
  <si>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</si>
  <si>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</si>
  <si>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</si>
  <si>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</si>
  <si>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</si>
  <si>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</si>
  <si>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</si>
  <si>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</si>
  <si>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</si>
  <si>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</si>
  <si>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</si>
  <si>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</si>
  <si>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</si>
  <si>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</si>
  <si>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</si>
  <si>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</si>
  <si>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</si>
  <si>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</si>
  <si>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</si>
  <si>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</si>
  <si>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</si>
  <si>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</si>
  <si>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</si>
  <si>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</si>
  <si>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</si>
  <si>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</si>
  <si>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</si>
  <si>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</si>
  <si>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</si>
  <si>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</si>
  <si>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</si>
  <si>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</si>
  <si>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</si>
  <si>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</si>
  <si>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</si>
  <si>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</si>
  <si>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</si>
  <si>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</si>
  <si>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</si>
  <si>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</si>
  <si>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</si>
  <si>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</si>
  <si>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</si>
  <si>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</si>
  <si>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</si>
  <si>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</si>
  <si>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</si>
  <si>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</si>
  <si>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</si>
  <si>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</si>
  <si>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</si>
  <si>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</si>
  <si>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</si>
  <si>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</si>
  <si>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</si>
  <si>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</si>
  <si>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</si>
  <si>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</si>
  <si>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</si>
  <si>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</si>
  <si>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</si>
  <si>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</si>
  <si>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</si>
  <si>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</si>
  <si>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</si>
  <si>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</si>
  <si>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</si>
  <si>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</si>
  <si>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</si>
  <si>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</si>
  <si>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</si>
  <si>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</si>
  <si>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</si>
  <si>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</si>
  <si>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</si>
  <si>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</si>
  <si>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</si>
  <si>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</si>
  <si>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</si>
  <si>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</si>
  <si>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</si>
  <si>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</si>
  <si>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</si>
  <si>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</si>
  <si>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</si>
  <si>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</si>
  <si>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</si>
  <si>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</si>
  <si>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</si>
  <si>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</si>
  <si>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</si>
  <si>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</si>
  <si>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</si>
  <si>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</si>
  <si>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</si>
  <si>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</si>
  <si>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</si>
  <si>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</si>
  <si>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</si>
  <si>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</si>
  <si>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</si>
  <si>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</si>
  <si>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</si>
  <si>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</si>
  <si>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</si>
  <si>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</si>
  <si>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</si>
  <si>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</si>
  <si>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</si>
  <si>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</si>
  <si>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</si>
  <si>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</si>
  <si>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</si>
  <si>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</si>
  <si>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</si>
  <si>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</si>
  <si>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</si>
  <si>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</si>
  <si>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</si>
  <si>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</si>
  <si>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</si>
  <si>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</si>
  <si>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</si>
  <si>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</si>
  <si>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</si>
  <si>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</si>
  <si>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</si>
  <si>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</si>
  <si>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</si>
  <si>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</si>
  <si>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</si>
  <si>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</si>
  <si>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</si>
  <si>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</si>
  <si>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</si>
  <si>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</si>
  <si>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</si>
  <si>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</si>
  <si>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</si>
  <si>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</si>
  <si>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</si>
  <si>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</si>
  <si>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</si>
  <si>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</si>
  <si>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</si>
  <si>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</si>
  <si>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</si>
  <si>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</si>
  <si>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</si>
  <si>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</si>
  <si>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</si>
  <si>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</si>
  <si>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</si>
  <si>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</si>
  <si>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</si>
  <si>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</si>
  <si>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</si>
  <si>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</si>
  <si>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</si>
  <si>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</si>
  <si>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</si>
  <si>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</si>
  <si>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</si>
  <si>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</si>
  <si>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</si>
  <si>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</si>
  <si>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</si>
  <si>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</si>
  <si>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</si>
  <si>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</si>
  <si>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</si>
  <si>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</si>
  <si>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</si>
  <si>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</si>
  <si>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</si>
  <si>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</si>
  <si>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</si>
  <si>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</si>
  <si>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</si>
  <si>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</si>
  <si>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</si>
  <si>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</si>
  <si>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</si>
  <si>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</si>
  <si>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</si>
  <si>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</si>
  <si>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</si>
  <si>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</si>
  <si>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</si>
  <si>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</si>
  <si>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</si>
  <si>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</si>
  <si>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</si>
  <si>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</si>
  <si>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</si>
  <si>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</si>
  <si>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</si>
  <si>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</si>
  <si>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</si>
  <si>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</si>
  <si>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</si>
  <si>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</si>
  <si>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</si>
  <si>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</si>
  <si>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</si>
  <si>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</si>
  <si>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</si>
  <si>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</si>
  <si>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</si>
  <si>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</si>
  <si>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</si>
  <si>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</si>
  <si>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</si>
  <si>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</si>
  <si>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</si>
  <si>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</si>
  <si>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</si>
  <si>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</si>
  <si>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</si>
  <si>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</si>
  <si>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</si>
  <si>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</si>
  <si>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</si>
  <si>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</si>
  <si>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</si>
  <si>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</si>
  <si>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</si>
  <si>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</si>
  <si>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</si>
  <si>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</si>
  <si>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</si>
  <si>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</si>
  <si>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</si>
  <si>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</si>
  <si>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</si>
  <si>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</si>
  <si>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</si>
  <si>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</si>
  <si>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</si>
  <si>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</si>
  <si>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</si>
  <si>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</si>
  <si>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</si>
  <si>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</si>
  <si>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</si>
  <si>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</si>
  <si>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</si>
  <si>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</si>
  <si>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</si>
  <si>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</si>
  <si>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</si>
  <si>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</si>
  <si>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</si>
  <si>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</si>
  <si>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</si>
  <si>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</si>
  <si>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</si>
  <si>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</si>
  <si>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</si>
  <si>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</si>
  <si>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</si>
  <si>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</si>
  <si>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</si>
  <si>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</si>
  <si>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</si>
  <si>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</si>
  <si>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</si>
  <si>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</si>
  <si>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</si>
  <si>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</si>
  <si>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</si>
  <si>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</si>
  <si>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</si>
  <si>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</si>
  <si>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</si>
  <si>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</si>
  <si>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</si>
  <si>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</si>
  <si>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</si>
  <si>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</si>
  <si>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</si>
  <si>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</si>
  <si>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</si>
  <si>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</si>
  <si>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</si>
  <si>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</si>
  <si>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</si>
  <si>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</si>
  <si>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</si>
  <si>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</si>
  <si>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</si>
  <si>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</si>
  <si>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</si>
  <si>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</si>
  <si>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</si>
  <si>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</si>
  <si>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</si>
  <si>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</si>
  <si>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</si>
  <si>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</si>
  <si>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</si>
  <si>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</si>
  <si>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</si>
  <si>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</si>
  <si>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</si>
  <si>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</si>
  <si>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</si>
  <si>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</si>
  <si>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</si>
  <si>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</si>
  <si>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</si>
  <si>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</si>
  <si>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</si>
  <si>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</si>
  <si>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</si>
  <si>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</si>
  <si>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</si>
  <si>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</si>
  <si>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</si>
  <si>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</si>
  <si>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</si>
  <si>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</si>
  <si>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</si>
  <si>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</si>
  <si>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</si>
  <si>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</si>
  <si>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</si>
  <si>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</si>
  <si>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</si>
  <si>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</si>
  <si>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</si>
  <si>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</si>
  <si>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</si>
  <si>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</si>
  <si>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</si>
  <si>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</si>
  <si>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</si>
  <si>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</si>
  <si>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</si>
  <si>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</si>
  <si>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</si>
  <si>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</si>
  <si>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</si>
  <si>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</si>
  <si>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</si>
  <si>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</si>
  <si>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</si>
  <si>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</si>
  <si>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</si>
  <si>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</si>
  <si>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</si>
  <si>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</si>
  <si>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</si>
  <si>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</si>
  <si>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</si>
  <si>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</si>
  <si>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</si>
  <si>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</si>
  <si>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</si>
  <si>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</si>
  <si>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</si>
  <si>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</si>
  <si>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</si>
  <si>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</si>
  <si>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</si>
  <si>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</si>
  <si>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</si>
  <si>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</si>
  <si>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</si>
  <si>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</si>
  <si>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</si>
  <si>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</si>
  <si>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</si>
  <si>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</si>
  <si>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</si>
  <si>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</si>
  <si>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</si>
  <si>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</si>
  <si>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</si>
  <si>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</si>
  <si>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</si>
  <si>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</si>
  <si>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</si>
  <si>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</si>
  <si>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</si>
  <si>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</si>
  <si>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</si>
  <si>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</si>
  <si>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</si>
  <si>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</si>
  <si>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</si>
  <si>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</si>
  <si>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</si>
  <si>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</si>
  <si>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</si>
  <si>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</si>
  <si>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</si>
  <si>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</si>
  <si>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</si>
  <si>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</si>
  <si>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</si>
  <si>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</si>
  <si>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</si>
  <si>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</si>
  <si>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</si>
  <si>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</si>
  <si>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</si>
  <si>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</si>
  <si>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</si>
  <si>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</si>
  <si>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</si>
  <si>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</si>
  <si>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</si>
  <si>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</si>
  <si>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</si>
  <si>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</si>
  <si>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</si>
  <si>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</si>
  <si>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</si>
  <si>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</si>
  <si>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</si>
  <si>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</si>
  <si>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</si>
  <si>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</si>
  <si>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</si>
  <si>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</si>
  <si>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</si>
  <si>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</si>
  <si>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</si>
  <si>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</si>
  <si>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</si>
  <si>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</si>
  <si>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</si>
  <si>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</si>
  <si>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</si>
  <si>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</si>
  <si>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</si>
  <si>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</si>
  <si>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</si>
  <si>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</si>
  <si>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</si>
  <si>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</si>
  <si>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</si>
  <si>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</si>
  <si>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</si>
  <si>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</si>
  <si>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</si>
  <si>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</si>
  <si>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</si>
  <si>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</si>
  <si>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</si>
  <si>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</si>
  <si>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</si>
  <si>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</si>
  <si>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</si>
  <si>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</si>
  <si>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</si>
  <si>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</si>
  <si>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</si>
  <si>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</si>
  <si>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</si>
  <si>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</si>
  <si>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</si>
  <si>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</si>
  <si>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</si>
  <si>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</si>
  <si>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</si>
  <si>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</si>
  <si>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</si>
  <si>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</si>
  <si>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</si>
  <si>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</si>
  <si>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</si>
  <si>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</si>
  <si>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</si>
  <si>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</si>
  <si>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</si>
  <si>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</si>
  <si>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</si>
  <si>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</si>
  <si>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</si>
  <si>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</si>
  <si>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</si>
  <si>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</si>
  <si>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</si>
  <si>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</si>
  <si>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</si>
  <si>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</si>
  <si>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</si>
  <si>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</si>
  <si>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</si>
  <si>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</si>
  <si>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</si>
  <si>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</si>
  <si>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</si>
  <si>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</si>
  <si>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</si>
  <si>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</si>
  <si>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</si>
  <si>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</si>
  <si>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</si>
  <si>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</si>
  <si>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</si>
  <si>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</si>
  <si>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</si>
  <si>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</si>
  <si>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</si>
  <si>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</si>
  <si>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</si>
  <si>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</si>
  <si>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</si>
  <si>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</si>
  <si>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</si>
  <si>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</si>
  <si>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</si>
  <si>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</si>
  <si>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</si>
  <si>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</si>
  <si>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</si>
  <si>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</si>
  <si>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</si>
  <si>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</si>
  <si>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</si>
  <si>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</si>
  <si>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</si>
  <si>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</si>
  <si>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</si>
  <si>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</si>
  <si>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</si>
  <si>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</si>
  <si>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</si>
  <si>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</si>
  <si>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</si>
  <si>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</si>
  <si>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</si>
  <si>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</si>
  <si>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</si>
  <si>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</si>
  <si>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</si>
  <si>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</si>
  <si>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</si>
  <si>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</si>
  <si>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</si>
  <si>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</si>
  <si>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</si>
  <si>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</si>
  <si>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</si>
  <si>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</si>
  <si>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</si>
  <si>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</si>
  <si>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</si>
  <si>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</si>
  <si>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</si>
  <si>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</si>
  <si>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</si>
  <si>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</si>
  <si>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</si>
  <si>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</si>
  <si>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</si>
  <si>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</si>
  <si>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</si>
  <si>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</si>
  <si>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</si>
  <si>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</si>
  <si>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</si>
  <si>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</si>
  <si>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</si>
  <si>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</si>
  <si>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</si>
  <si>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</si>
  <si>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</si>
  <si>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</si>
  <si>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</si>
  <si>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</si>
  <si>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</si>
  <si>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</si>
  <si>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</si>
  <si>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</si>
  <si>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</si>
  <si>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</si>
  <si>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</si>
  <si>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</si>
  <si>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</si>
  <si>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</si>
  <si>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</si>
  <si>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</si>
  <si>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</si>
  <si>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</si>
  <si>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</si>
  <si>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</si>
  <si>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</si>
  <si>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</si>
  <si>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</si>
  <si>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</si>
  <si>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</si>
  <si>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</si>
  <si>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</si>
  <si>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</si>
  <si>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</si>
  <si>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</si>
  <si>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</si>
  <si>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</si>
  <si>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</si>
  <si>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</si>
  <si>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</si>
  <si>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</si>
  <si>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</si>
  <si>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</si>
  <si>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</si>
  <si>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</si>
  <si>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</si>
  <si>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</si>
  <si>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</si>
  <si>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</si>
  <si>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</si>
  <si>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</si>
  <si>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</si>
  <si>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</si>
  <si>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</si>
  <si>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</si>
  <si>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</si>
  <si>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</si>
  <si>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</si>
  <si>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</si>
  <si>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</si>
  <si>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</si>
  <si>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</si>
  <si>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</si>
  <si>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</si>
  <si>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</si>
  <si>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</si>
  <si>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</si>
  <si>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</si>
  <si>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</si>
  <si>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</si>
  <si>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</si>
  <si>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</si>
  <si>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</si>
  <si>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</si>
  <si>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</si>
  <si>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</si>
  <si>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</si>
  <si>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</si>
  <si>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</si>
  <si>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</si>
  <si>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</si>
  <si>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</si>
  <si>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</si>
  <si>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</si>
  <si>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</si>
  <si>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</si>
  <si>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</si>
  <si>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</si>
  <si>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</si>
  <si>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</si>
  <si>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</si>
  <si>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</si>
  <si>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</si>
  <si>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</si>
  <si>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</si>
  <si>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</si>
  <si>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</si>
  <si>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</si>
  <si>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</si>
  <si>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</si>
  <si>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</si>
  <si>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</si>
  <si>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</si>
  <si>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</si>
  <si>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</si>
  <si>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</si>
  <si>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</si>
  <si>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</si>
  <si>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</si>
  <si>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</si>
  <si>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</si>
  <si>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</si>
  <si>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</si>
  <si>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</si>
  <si>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</si>
  <si>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</si>
  <si>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</si>
  <si>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</si>
  <si>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</si>
  <si>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</si>
  <si>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</si>
  <si>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</si>
  <si>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</si>
  <si>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</si>
  <si>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</si>
  <si>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</si>
  <si>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</si>
  <si>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</si>
  <si>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</si>
  <si>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</si>
  <si>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</si>
  <si>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</si>
  <si>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</si>
  <si>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</si>
  <si>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</si>
  <si>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</si>
  <si>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</si>
  <si>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</si>
  <si>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</si>
  <si>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</si>
  <si>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</si>
  <si>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</si>
  <si>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</si>
  <si>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</si>
  <si>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</si>
  <si>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</si>
  <si>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</si>
  <si>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</si>
  <si>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</si>
  <si>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</si>
  <si>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</si>
  <si>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</si>
  <si>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</si>
  <si>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</si>
  <si>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</si>
  <si>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</si>
  <si>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</si>
  <si>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</si>
  <si>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</si>
  <si>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</si>
  <si>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</si>
  <si>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</si>
  <si>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</si>
  <si>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</si>
  <si>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</si>
  <si>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</si>
  <si>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</si>
  <si>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</si>
  <si>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</si>
  <si>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</si>
  <si>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</si>
  <si>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</si>
  <si>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</si>
  <si>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</si>
  <si>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</si>
  <si>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</si>
  <si>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</si>
  <si>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</si>
  <si>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</si>
  <si>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</si>
  <si>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</si>
  <si>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</si>
  <si>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</si>
  <si>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</si>
  <si>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</si>
  <si>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</si>
  <si>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</si>
  <si>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</si>
  <si>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</si>
  <si>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</si>
  <si>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</si>
  <si>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</si>
  <si>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</si>
  <si>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</si>
  <si>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</si>
  <si>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</si>
  <si>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</si>
  <si>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</si>
  <si>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</si>
  <si>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</si>
  <si>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</si>
  <si>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</si>
  <si>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</si>
  <si>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</si>
  <si>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</si>
  <si>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</si>
  <si>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</si>
  <si>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</si>
  <si>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</si>
  <si>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</si>
  <si>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</si>
  <si>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</si>
  <si>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</si>
  <si>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</si>
  <si>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</si>
  <si>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</si>
  <si>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</si>
  <si>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</si>
  <si>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</si>
  <si>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</si>
  <si>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</si>
  <si>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</si>
  <si>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</si>
  <si>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</si>
  <si>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</si>
  <si>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</si>
  <si>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</si>
  <si>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</si>
  <si>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</si>
  <si>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</si>
  <si>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</si>
  <si>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</si>
  <si>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</si>
  <si>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</si>
  <si>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</si>
  <si>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</si>
  <si>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</si>
  <si>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</si>
  <si>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</si>
  <si>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</si>
  <si>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</si>
  <si>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</si>
  <si>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</si>
  <si>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</si>
  <si>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</si>
  <si>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</si>
  <si>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</si>
  <si>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</si>
  <si>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</si>
  <si>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</si>
  <si>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</si>
  <si>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</si>
  <si>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</si>
  <si>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</si>
  <si>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</si>
  <si>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</si>
  <si>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</si>
  <si>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</si>
  <si>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</si>
  <si>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</si>
  <si>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</si>
  <si>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</si>
  <si>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</si>
  <si>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</si>
  <si>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</si>
  <si>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</si>
  <si>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</si>
  <si>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</si>
  <si>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</si>
  <si>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</si>
  <si>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</si>
  <si>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</si>
  <si>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</si>
  <si>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</si>
  <si>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</si>
  <si>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</si>
  <si>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</si>
  <si>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</si>
  <si>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</si>
  <si>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</si>
  <si>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</si>
  <si>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</si>
  <si>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</si>
  <si>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</si>
  <si>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</si>
  <si>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</si>
  <si>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</si>
  <si>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</si>
  <si>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</si>
  <si>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</si>
  <si>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</si>
  <si>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</si>
  <si>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</si>
  <si>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</si>
  <si>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</si>
  <si>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</si>
  <si>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</si>
  <si>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</si>
  <si>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</si>
  <si>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</si>
  <si>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</si>
  <si>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</si>
  <si>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</si>
  <si>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</si>
  <si>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</si>
  <si>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</si>
  <si>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</si>
  <si>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</si>
  <si>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</si>
  <si>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</si>
  <si>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</si>
  <si>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</si>
  <si>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</si>
  <si>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</si>
  <si>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</si>
  <si>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</si>
  <si>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</si>
  <si>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</si>
  <si>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</si>
  <si>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</si>
  <si>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</si>
  <si>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</si>
  <si>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</si>
  <si>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</si>
  <si>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</si>
  <si>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</si>
  <si>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</si>
  <si>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</si>
  <si>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</si>
  <si>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</si>
  <si>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</si>
  <si>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</si>
  <si>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</si>
  <si>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</si>
  <si>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</si>
  <si>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</si>
  <si>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</si>
  <si>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</si>
  <si>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</si>
  <si>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</si>
  <si>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</si>
  <si>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</si>
  <si>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</si>
  <si>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</si>
  <si>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</si>
  <si>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</si>
  <si>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</si>
  <si>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</si>
  <si>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</si>
  <si>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</si>
  <si>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</si>
  <si>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</si>
  <si>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</si>
  <si>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</si>
  <si>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</si>
  <si>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</si>
  <si>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</si>
  <si>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</si>
  <si>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</si>
  <si>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</si>
  <si>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</si>
  <si>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</si>
  <si>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</si>
  <si>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</si>
  <si>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</si>
  <si>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</si>
  <si>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</si>
  <si>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</si>
  <si>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</si>
  <si>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</si>
  <si>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</si>
  <si>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</si>
  <si>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</si>
  <si>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</si>
  <si>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</si>
  <si>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</si>
  <si>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</si>
  <si>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</si>
  <si>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</si>
  <si>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</si>
  <si>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</si>
  <si>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</si>
  <si>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</si>
  <si>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</si>
  <si>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</si>
  <si>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</si>
  <si>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</si>
  <si>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Адиулина Сальбина</t>
  </si>
  <si>
    <t>Лоор София</t>
  </si>
  <si>
    <t>Табунова Рамина</t>
  </si>
  <si>
    <t>Хабибулин Никифор</t>
  </si>
  <si>
    <t>Шимпф Магдалина</t>
  </si>
  <si>
    <t>2024-2025</t>
  </si>
  <si>
    <t>10.12.2024г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</si>
</sst>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4.4" x14ac:dyDescent="0.3"/>
  <cols>
    <col min="2" max="2" width="18.33203125" customWidth="1"/>
  </cols>
  <sheetData>
    <row r="1" spans="1:119" ht="15.6" x14ac:dyDescent="0.3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2" customHeight="1" x14ac:dyDescent="0.3">
      <c r="A2" s="104" t="s">
        <v>788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29" t="s">
        <v>1403</v>
      </c>
      <c r="DN2" s="129"/>
    </row>
    <row r="3" spans="1:119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3">
      <c r="A4" s="89" t="s">
        <v>0</v>
      </c>
      <c r="B4" s="89" t="s">
        <v>170</v>
      </c>
      <c r="C4" s="123" t="s">
        <v>319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5"/>
      <c r="X4" s="116" t="s">
        <v>321</v>
      </c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8"/>
      <c r="BH4" s="100" t="s">
        <v>871</v>
      </c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16" t="s">
        <v>324</v>
      </c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8"/>
      <c r="DA4" s="112" t="s">
        <v>326</v>
      </c>
      <c r="DB4" s="130"/>
      <c r="DC4" s="130"/>
      <c r="DD4" s="130"/>
      <c r="DE4" s="130"/>
      <c r="DF4" s="130"/>
      <c r="DG4" s="130"/>
      <c r="DH4" s="130"/>
      <c r="DI4" s="130"/>
      <c r="DJ4" s="130"/>
      <c r="DK4" s="130"/>
      <c r="DL4" s="130"/>
      <c r="DM4" s="130"/>
      <c r="DN4" s="130"/>
      <c r="DO4" s="113"/>
    </row>
    <row r="5" spans="1:119" ht="15.6" customHeight="1" x14ac:dyDescent="0.3">
      <c r="A5" s="89"/>
      <c r="B5" s="89"/>
      <c r="C5" s="94" t="s">
        <v>320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1"/>
      <c r="X5" s="101" t="s">
        <v>322</v>
      </c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3"/>
      <c r="AS5" s="126" t="s">
        <v>323</v>
      </c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8"/>
      <c r="BH5" s="138" t="s">
        <v>32</v>
      </c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14" t="s">
        <v>325</v>
      </c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21" t="s">
        <v>43</v>
      </c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35" t="s">
        <v>327</v>
      </c>
      <c r="DB5" s="136"/>
      <c r="DC5" s="136"/>
      <c r="DD5" s="136"/>
      <c r="DE5" s="136"/>
      <c r="DF5" s="136"/>
      <c r="DG5" s="136"/>
      <c r="DH5" s="136"/>
      <c r="DI5" s="136"/>
      <c r="DJ5" s="136"/>
      <c r="DK5" s="136"/>
      <c r="DL5" s="136"/>
      <c r="DM5" s="136"/>
      <c r="DN5" s="136"/>
      <c r="DO5" s="137"/>
    </row>
    <row r="6" spans="1:119" ht="15" customHeight="1" x14ac:dyDescent="0.3">
      <c r="A6" s="89"/>
      <c r="B6" s="89"/>
      <c r="C6" s="116" t="s">
        <v>794</v>
      </c>
      <c r="D6" s="117"/>
      <c r="E6" s="117"/>
      <c r="F6" s="117"/>
      <c r="G6" s="117"/>
      <c r="H6" s="117"/>
      <c r="I6" s="117"/>
      <c r="J6" s="117"/>
      <c r="K6" s="117"/>
      <c r="L6" s="100" t="s">
        <v>811</v>
      </c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99" t="s">
        <v>794</v>
      </c>
      <c r="Y6" s="99"/>
      <c r="Z6" s="99"/>
      <c r="AA6" s="99"/>
      <c r="AB6" s="99"/>
      <c r="AC6" s="99"/>
      <c r="AD6" s="99"/>
      <c r="AE6" s="99"/>
      <c r="AF6" s="99"/>
      <c r="AG6" s="100" t="s">
        <v>811</v>
      </c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99" t="s">
        <v>794</v>
      </c>
      <c r="AT6" s="99"/>
      <c r="AU6" s="99"/>
      <c r="AV6" s="99"/>
      <c r="AW6" s="99"/>
      <c r="AX6" s="99"/>
      <c r="AY6" s="100" t="s">
        <v>811</v>
      </c>
      <c r="AZ6" s="100"/>
      <c r="BA6" s="100"/>
      <c r="BB6" s="100"/>
      <c r="BC6" s="100"/>
      <c r="BD6" s="100"/>
      <c r="BE6" s="100"/>
      <c r="BF6" s="100"/>
      <c r="BG6" s="100"/>
      <c r="BH6" s="99" t="s">
        <v>794</v>
      </c>
      <c r="BI6" s="99"/>
      <c r="BJ6" s="99"/>
      <c r="BK6" s="99"/>
      <c r="BL6" s="99"/>
      <c r="BM6" s="99"/>
      <c r="BN6" s="100" t="s">
        <v>811</v>
      </c>
      <c r="BO6" s="100"/>
      <c r="BP6" s="100"/>
      <c r="BQ6" s="100"/>
      <c r="BR6" s="100"/>
      <c r="BS6" s="100"/>
      <c r="BT6" s="100"/>
      <c r="BU6" s="100"/>
      <c r="BV6" s="100"/>
      <c r="BW6" s="99" t="s">
        <v>794</v>
      </c>
      <c r="BX6" s="99"/>
      <c r="BY6" s="99"/>
      <c r="BZ6" s="99"/>
      <c r="CA6" s="99"/>
      <c r="CB6" s="99"/>
      <c r="CC6" s="100" t="s">
        <v>811</v>
      </c>
      <c r="CD6" s="100"/>
      <c r="CE6" s="100"/>
      <c r="CF6" s="100"/>
      <c r="CG6" s="100"/>
      <c r="CH6" s="100"/>
      <c r="CI6" s="119" t="s">
        <v>794</v>
      </c>
      <c r="CJ6" s="120"/>
      <c r="CK6" s="120"/>
      <c r="CL6" s="120"/>
      <c r="CM6" s="120"/>
      <c r="CN6" s="120"/>
      <c r="CO6" s="120"/>
      <c r="CP6" s="120"/>
      <c r="CQ6" s="120"/>
      <c r="CR6" s="117" t="s">
        <v>811</v>
      </c>
      <c r="CS6" s="117"/>
      <c r="CT6" s="117"/>
      <c r="CU6" s="117"/>
      <c r="CV6" s="117"/>
      <c r="CW6" s="117"/>
      <c r="CX6" s="117"/>
      <c r="CY6" s="117"/>
      <c r="CZ6" s="118"/>
      <c r="DA6" s="119" t="s">
        <v>794</v>
      </c>
      <c r="DB6" s="120"/>
      <c r="DC6" s="120"/>
      <c r="DD6" s="120"/>
      <c r="DE6" s="120"/>
      <c r="DF6" s="131"/>
      <c r="DG6" s="132" t="s">
        <v>811</v>
      </c>
      <c r="DH6" s="133"/>
      <c r="DI6" s="133"/>
      <c r="DJ6" s="133"/>
      <c r="DK6" s="133"/>
      <c r="DL6" s="133"/>
      <c r="DM6" s="133"/>
      <c r="DN6" s="133"/>
      <c r="DO6" s="134"/>
    </row>
    <row r="7" spans="1:119" ht="10.199999999999999" hidden="1" customHeight="1" x14ac:dyDescent="0.3">
      <c r="A7" s="89"/>
      <c r="B7" s="89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3">
      <c r="A8" s="89"/>
      <c r="B8" s="89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3">
      <c r="A9" s="89"/>
      <c r="B9" s="89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3">
      <c r="A10" s="89"/>
      <c r="B10" s="89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3">
      <c r="A11" s="89"/>
      <c r="B11" s="89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3">
      <c r="A12" s="89"/>
      <c r="B12" s="89"/>
      <c r="C12" s="91" t="s">
        <v>13</v>
      </c>
      <c r="D12" s="92" t="s">
        <v>2</v>
      </c>
      <c r="E12" s="92" t="s">
        <v>3</v>
      </c>
      <c r="F12" s="92" t="s">
        <v>17</v>
      </c>
      <c r="G12" s="92" t="s">
        <v>4</v>
      </c>
      <c r="H12" s="92" t="s">
        <v>5</v>
      </c>
      <c r="I12" s="92" t="s">
        <v>14</v>
      </c>
      <c r="J12" s="92" t="s">
        <v>6</v>
      </c>
      <c r="K12" s="92" t="s">
        <v>7</v>
      </c>
      <c r="L12" s="92" t="s">
        <v>18</v>
      </c>
      <c r="M12" s="92" t="s">
        <v>6</v>
      </c>
      <c r="N12" s="92" t="s">
        <v>7</v>
      </c>
      <c r="O12" s="92" t="s">
        <v>15</v>
      </c>
      <c r="P12" s="92" t="s">
        <v>8</v>
      </c>
      <c r="Q12" s="92" t="s">
        <v>1</v>
      </c>
      <c r="R12" s="92" t="s">
        <v>16</v>
      </c>
      <c r="S12" s="92" t="s">
        <v>3</v>
      </c>
      <c r="T12" s="92" t="s">
        <v>9</v>
      </c>
      <c r="U12" s="92" t="s">
        <v>19</v>
      </c>
      <c r="V12" s="92" t="s">
        <v>3</v>
      </c>
      <c r="W12" s="92" t="s">
        <v>9</v>
      </c>
      <c r="X12" s="92" t="s">
        <v>20</v>
      </c>
      <c r="Y12" s="92"/>
      <c r="Z12" s="92"/>
      <c r="AA12" s="94" t="s">
        <v>21</v>
      </c>
      <c r="AB12" s="95"/>
      <c r="AC12" s="91"/>
      <c r="AD12" s="94" t="s">
        <v>22</v>
      </c>
      <c r="AE12" s="95"/>
      <c r="AF12" s="91"/>
      <c r="AG12" s="92" t="s">
        <v>23</v>
      </c>
      <c r="AH12" s="92"/>
      <c r="AI12" s="92"/>
      <c r="AJ12" s="92" t="s">
        <v>24</v>
      </c>
      <c r="AK12" s="92"/>
      <c r="AL12" s="92"/>
      <c r="AM12" s="92" t="s">
        <v>25</v>
      </c>
      <c r="AN12" s="92"/>
      <c r="AO12" s="92"/>
      <c r="AP12" s="93" t="s">
        <v>26</v>
      </c>
      <c r="AQ12" s="93"/>
      <c r="AR12" s="93"/>
      <c r="AS12" s="92" t="s">
        <v>27</v>
      </c>
      <c r="AT12" s="92"/>
      <c r="AU12" s="92"/>
      <c r="AV12" s="92" t="s">
        <v>28</v>
      </c>
      <c r="AW12" s="92"/>
      <c r="AX12" s="92"/>
      <c r="AY12" s="93" t="s">
        <v>29</v>
      </c>
      <c r="AZ12" s="93"/>
      <c r="BA12" s="93"/>
      <c r="BB12" s="92" t="s">
        <v>30</v>
      </c>
      <c r="BC12" s="92"/>
      <c r="BD12" s="92"/>
      <c r="BE12" s="92" t="s">
        <v>31</v>
      </c>
      <c r="BF12" s="92"/>
      <c r="BG12" s="92"/>
      <c r="BH12" s="96" t="s">
        <v>172</v>
      </c>
      <c r="BI12" s="97"/>
      <c r="BJ12" s="98"/>
      <c r="BK12" s="96" t="s">
        <v>173</v>
      </c>
      <c r="BL12" s="97"/>
      <c r="BM12" s="98"/>
      <c r="BN12" s="96" t="s">
        <v>174</v>
      </c>
      <c r="BO12" s="97"/>
      <c r="BP12" s="98"/>
      <c r="BQ12" s="93" t="s">
        <v>175</v>
      </c>
      <c r="BR12" s="93"/>
      <c r="BS12" s="93"/>
      <c r="BT12" s="93" t="s">
        <v>176</v>
      </c>
      <c r="BU12" s="93"/>
      <c r="BV12" s="93"/>
      <c r="BW12" s="93" t="s">
        <v>33</v>
      </c>
      <c r="BX12" s="93"/>
      <c r="BY12" s="93"/>
      <c r="BZ12" s="93" t="s">
        <v>34</v>
      </c>
      <c r="CA12" s="93"/>
      <c r="CB12" s="93"/>
      <c r="CC12" s="93" t="s">
        <v>35</v>
      </c>
      <c r="CD12" s="93"/>
      <c r="CE12" s="93"/>
      <c r="CF12" s="93" t="s">
        <v>36</v>
      </c>
      <c r="CG12" s="93"/>
      <c r="CH12" s="93"/>
      <c r="CI12" s="93" t="s">
        <v>37</v>
      </c>
      <c r="CJ12" s="93"/>
      <c r="CK12" s="93"/>
      <c r="CL12" s="93" t="s">
        <v>38</v>
      </c>
      <c r="CM12" s="93"/>
      <c r="CN12" s="93"/>
      <c r="CO12" s="93" t="s">
        <v>39</v>
      </c>
      <c r="CP12" s="93"/>
      <c r="CQ12" s="93"/>
      <c r="CR12" s="93" t="s">
        <v>40</v>
      </c>
      <c r="CS12" s="93"/>
      <c r="CT12" s="93"/>
      <c r="CU12" s="93" t="s">
        <v>41</v>
      </c>
      <c r="CV12" s="93"/>
      <c r="CW12" s="93"/>
      <c r="CX12" s="93" t="s">
        <v>42</v>
      </c>
      <c r="CY12" s="93"/>
      <c r="CZ12" s="93"/>
      <c r="DA12" s="93" t="s">
        <v>177</v>
      </c>
      <c r="DB12" s="93"/>
      <c r="DC12" s="93"/>
      <c r="DD12" s="93" t="s">
        <v>178</v>
      </c>
      <c r="DE12" s="93"/>
      <c r="DF12" s="93"/>
      <c r="DG12" s="93" t="s">
        <v>179</v>
      </c>
      <c r="DH12" s="93"/>
      <c r="DI12" s="93"/>
      <c r="DJ12" s="93" t="s">
        <v>180</v>
      </c>
      <c r="DK12" s="93"/>
      <c r="DL12" s="93"/>
      <c r="DM12" s="93" t="s">
        <v>181</v>
      </c>
      <c r="DN12" s="93"/>
      <c r="DO12" s="93"/>
    </row>
    <row r="13" spans="1:119" ht="56.25" customHeight="1" x14ac:dyDescent="0.3">
      <c r="A13" s="89"/>
      <c r="B13" s="90"/>
      <c r="C13" s="88" t="s">
        <v>793</v>
      </c>
      <c r="D13" s="88"/>
      <c r="E13" s="88"/>
      <c r="F13" s="88" t="s">
        <v>1391</v>
      </c>
      <c r="G13" s="88"/>
      <c r="H13" s="88"/>
      <c r="I13" s="88" t="s">
        <v>187</v>
      </c>
      <c r="J13" s="88"/>
      <c r="K13" s="88"/>
      <c r="L13" s="86" t="s">
        <v>797</v>
      </c>
      <c r="M13" s="86"/>
      <c r="N13" s="86"/>
      <c r="O13" s="86" t="s">
        <v>798</v>
      </c>
      <c r="P13" s="86"/>
      <c r="Q13" s="86"/>
      <c r="R13" s="86" t="s">
        <v>801</v>
      </c>
      <c r="S13" s="86"/>
      <c r="T13" s="86"/>
      <c r="U13" s="86" t="s">
        <v>803</v>
      </c>
      <c r="V13" s="86"/>
      <c r="W13" s="86"/>
      <c r="X13" s="86" t="s">
        <v>804</v>
      </c>
      <c r="Y13" s="86"/>
      <c r="Z13" s="86"/>
      <c r="AA13" s="87" t="s">
        <v>806</v>
      </c>
      <c r="AB13" s="87"/>
      <c r="AC13" s="87"/>
      <c r="AD13" s="86" t="s">
        <v>807</v>
      </c>
      <c r="AE13" s="86"/>
      <c r="AF13" s="86"/>
      <c r="AG13" s="87" t="s">
        <v>812</v>
      </c>
      <c r="AH13" s="87"/>
      <c r="AI13" s="87"/>
      <c r="AJ13" s="86" t="s">
        <v>814</v>
      </c>
      <c r="AK13" s="86"/>
      <c r="AL13" s="86"/>
      <c r="AM13" s="86" t="s">
        <v>818</v>
      </c>
      <c r="AN13" s="86"/>
      <c r="AO13" s="86"/>
      <c r="AP13" s="86" t="s">
        <v>821</v>
      </c>
      <c r="AQ13" s="86"/>
      <c r="AR13" s="86"/>
      <c r="AS13" s="86" t="s">
        <v>824</v>
      </c>
      <c r="AT13" s="86"/>
      <c r="AU13" s="86"/>
      <c r="AV13" s="86" t="s">
        <v>825</v>
      </c>
      <c r="AW13" s="86"/>
      <c r="AX13" s="86"/>
      <c r="AY13" s="86" t="s">
        <v>827</v>
      </c>
      <c r="AZ13" s="86"/>
      <c r="BA13" s="86"/>
      <c r="BB13" s="86" t="s">
        <v>213</v>
      </c>
      <c r="BC13" s="86"/>
      <c r="BD13" s="86"/>
      <c r="BE13" s="86" t="s">
        <v>830</v>
      </c>
      <c r="BF13" s="86"/>
      <c r="BG13" s="86"/>
      <c r="BH13" s="86" t="s">
        <v>215</v>
      </c>
      <c r="BI13" s="86"/>
      <c r="BJ13" s="86"/>
      <c r="BK13" s="87" t="s">
        <v>832</v>
      </c>
      <c r="BL13" s="87"/>
      <c r="BM13" s="87"/>
      <c r="BN13" s="86" t="s">
        <v>835</v>
      </c>
      <c r="BO13" s="86"/>
      <c r="BP13" s="86"/>
      <c r="BQ13" s="88" t="s">
        <v>219</v>
      </c>
      <c r="BR13" s="88"/>
      <c r="BS13" s="88"/>
      <c r="BT13" s="86" t="s">
        <v>224</v>
      </c>
      <c r="BU13" s="86"/>
      <c r="BV13" s="86"/>
      <c r="BW13" s="86" t="s">
        <v>838</v>
      </c>
      <c r="BX13" s="86"/>
      <c r="BY13" s="86"/>
      <c r="BZ13" s="86" t="s">
        <v>840</v>
      </c>
      <c r="CA13" s="86"/>
      <c r="CB13" s="86"/>
      <c r="CC13" s="86" t="s">
        <v>841</v>
      </c>
      <c r="CD13" s="86"/>
      <c r="CE13" s="86"/>
      <c r="CF13" s="86" t="s">
        <v>845</v>
      </c>
      <c r="CG13" s="86"/>
      <c r="CH13" s="86"/>
      <c r="CI13" s="86" t="s">
        <v>849</v>
      </c>
      <c r="CJ13" s="86"/>
      <c r="CK13" s="86"/>
      <c r="CL13" s="86" t="s">
        <v>852</v>
      </c>
      <c r="CM13" s="86"/>
      <c r="CN13" s="86"/>
      <c r="CO13" s="86" t="s">
        <v>853</v>
      </c>
      <c r="CP13" s="86"/>
      <c r="CQ13" s="86"/>
      <c r="CR13" s="86" t="s">
        <v>854</v>
      </c>
      <c r="CS13" s="86"/>
      <c r="CT13" s="86"/>
      <c r="CU13" s="86" t="s">
        <v>855</v>
      </c>
      <c r="CV13" s="86"/>
      <c r="CW13" s="86"/>
      <c r="CX13" s="86" t="s">
        <v>856</v>
      </c>
      <c r="CY13" s="86"/>
      <c r="CZ13" s="86"/>
      <c r="DA13" s="86" t="s">
        <v>858</v>
      </c>
      <c r="DB13" s="86"/>
      <c r="DC13" s="86"/>
      <c r="DD13" s="86" t="s">
        <v>237</v>
      </c>
      <c r="DE13" s="86"/>
      <c r="DF13" s="86"/>
      <c r="DG13" s="86" t="s">
        <v>862</v>
      </c>
      <c r="DH13" s="86"/>
      <c r="DI13" s="86"/>
      <c r="DJ13" s="86" t="s">
        <v>241</v>
      </c>
      <c r="DK13" s="86"/>
      <c r="DL13" s="86"/>
      <c r="DM13" s="86" t="s">
        <v>243</v>
      </c>
      <c r="DN13" s="86"/>
      <c r="DO13" s="86"/>
    </row>
    <row r="14" spans="1:119" ht="154.5" customHeight="1" x14ac:dyDescent="0.3">
      <c r="A14" s="89"/>
      <c r="B14" s="90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805</v>
      </c>
      <c r="AA14" s="30" t="s">
        <v>200</v>
      </c>
      <c r="AB14" s="30" t="s">
        <v>201</v>
      </c>
      <c r="AC14" s="30" t="s">
        <v>204</v>
      </c>
      <c r="AD14" s="79" t="s">
        <v>810</v>
      </c>
      <c r="AE14" s="30" t="s">
        <v>808</v>
      </c>
      <c r="AF14" s="80" t="s">
        <v>809</v>
      </c>
      <c r="AG14" s="30" t="s">
        <v>485</v>
      </c>
      <c r="AH14" s="30" t="s">
        <v>813</v>
      </c>
      <c r="AI14" s="30" t="s">
        <v>199</v>
      </c>
      <c r="AJ14" s="79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8" t="s">
        <v>217</v>
      </c>
      <c r="BK14" s="30" t="s">
        <v>833</v>
      </c>
      <c r="BL14" s="30" t="s">
        <v>834</v>
      </c>
      <c r="BM14" s="30" t="s">
        <v>565</v>
      </c>
      <c r="BN14" s="79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6" x14ac:dyDescent="0.3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6" x14ac:dyDescent="0.3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6" x14ac:dyDescent="0.3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6" x14ac:dyDescent="0.3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6" x14ac:dyDescent="0.3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6" x14ac:dyDescent="0.3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6" x14ac:dyDescent="0.3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6" x14ac:dyDescent="0.3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6" x14ac:dyDescent="0.3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6" x14ac:dyDescent="0.3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6" x14ac:dyDescent="0.3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6" x14ac:dyDescent="0.3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6" x14ac:dyDescent="0.3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6" x14ac:dyDescent="0.3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6" x14ac:dyDescent="0.3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6" x14ac:dyDescent="0.3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6" x14ac:dyDescent="0.3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6" x14ac:dyDescent="0.3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6" x14ac:dyDescent="0.3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3">
      <c r="A40" s="82" t="s">
        <v>171</v>
      </c>
      <c r="B40" s="83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3">
      <c r="A41" s="84" t="s">
        <v>786</v>
      </c>
      <c r="B41" s="85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3">
      <c r="B42" s="11"/>
      <c r="C42" s="12"/>
    </row>
    <row r="43" spans="1:119" x14ac:dyDescent="0.3">
      <c r="B43" s="105" t="s">
        <v>1393</v>
      </c>
      <c r="C43" s="106"/>
      <c r="D43" s="106"/>
      <c r="E43" s="107"/>
      <c r="F43" s="46"/>
      <c r="G43" s="46"/>
    </row>
    <row r="44" spans="1:119" x14ac:dyDescent="0.3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3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3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3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3">
      <c r="B48" s="4"/>
      <c r="C48" s="4"/>
      <c r="D48" s="108" t="s">
        <v>322</v>
      </c>
      <c r="E48" s="108"/>
      <c r="F48" s="109" t="s">
        <v>1392</v>
      </c>
      <c r="G48" s="109"/>
    </row>
    <row r="49" spans="2:7" x14ac:dyDescent="0.3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3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3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3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3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3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3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3">
      <c r="B56" s="4"/>
      <c r="C56" s="4"/>
      <c r="D56" s="33">
        <f>SUM(D53:D55)</f>
        <v>0</v>
      </c>
      <c r="E56" s="34">
        <f>SUM(E53:E55)</f>
        <v>0</v>
      </c>
    </row>
    <row r="57" spans="2:7" x14ac:dyDescent="0.3">
      <c r="B57" s="4"/>
      <c r="C57" s="4"/>
      <c r="D57" s="110" t="s">
        <v>325</v>
      </c>
      <c r="E57" s="111"/>
      <c r="F57" s="112" t="s">
        <v>43</v>
      </c>
      <c r="G57" s="113"/>
    </row>
    <row r="58" spans="2:7" x14ac:dyDescent="0.3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3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3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3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3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3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3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3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topLeftCell="BQ1" workbookViewId="0">
      <selection activeCell="E33" sqref="E33"/>
    </sheetView>
  </sheetViews>
  <sheetFormatPr defaultRowHeight="14.4" x14ac:dyDescent="0.3"/>
  <cols>
    <col min="2" max="2" width="31.109375" customWidth="1"/>
  </cols>
  <sheetData>
    <row r="1" spans="1:122" ht="15.6" x14ac:dyDescent="0.3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6" x14ac:dyDescent="0.3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29" t="s">
        <v>1403</v>
      </c>
      <c r="DQ2" s="129"/>
    </row>
    <row r="3" spans="1:122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3">
      <c r="A4" s="89" t="s">
        <v>0</v>
      </c>
      <c r="B4" s="89" t="s">
        <v>170</v>
      </c>
      <c r="C4" s="123" t="s">
        <v>319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16" t="s">
        <v>321</v>
      </c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00" t="s">
        <v>871</v>
      </c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45" t="s">
        <v>329</v>
      </c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7"/>
      <c r="DG4" s="144" t="s">
        <v>333</v>
      </c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</row>
    <row r="5" spans="1:122" ht="15.75" customHeight="1" x14ac:dyDescent="0.3">
      <c r="A5" s="89"/>
      <c r="B5" s="89"/>
      <c r="C5" s="95" t="s">
        <v>320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140" t="s">
        <v>322</v>
      </c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38" t="s">
        <v>323</v>
      </c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01" t="s">
        <v>32</v>
      </c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3"/>
      <c r="AY5" s="101" t="s">
        <v>330</v>
      </c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3"/>
      <c r="BK5" s="139" t="s">
        <v>325</v>
      </c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39" t="s">
        <v>331</v>
      </c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26" t="s">
        <v>332</v>
      </c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8"/>
      <c r="CU5" s="121" t="s">
        <v>43</v>
      </c>
      <c r="CV5" s="122"/>
      <c r="CW5" s="122"/>
      <c r="CX5" s="122"/>
      <c r="CY5" s="122"/>
      <c r="CZ5" s="122"/>
      <c r="DA5" s="122"/>
      <c r="DB5" s="122"/>
      <c r="DC5" s="122"/>
      <c r="DD5" s="122"/>
      <c r="DE5" s="122"/>
      <c r="DF5" s="148"/>
      <c r="DG5" s="138" t="s">
        <v>327</v>
      </c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</row>
    <row r="6" spans="1:122" ht="0.75" customHeight="1" x14ac:dyDescent="0.3">
      <c r="A6" s="89"/>
      <c r="B6" s="89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6" hidden="1" x14ac:dyDescent="0.3">
      <c r="A7" s="89"/>
      <c r="B7" s="89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6" hidden="1" x14ac:dyDescent="0.3">
      <c r="A8" s="89"/>
      <c r="B8" s="89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6" hidden="1" x14ac:dyDescent="0.3">
      <c r="A9" s="89"/>
      <c r="B9" s="89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6" hidden="1" x14ac:dyDescent="0.3">
      <c r="A10" s="89"/>
      <c r="B10" s="89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6" x14ac:dyDescent="0.3">
      <c r="A11" s="89"/>
      <c r="B11" s="89"/>
      <c r="C11" s="91" t="s">
        <v>45</v>
      </c>
      <c r="D11" s="92" t="s">
        <v>2</v>
      </c>
      <c r="E11" s="92" t="s">
        <v>3</v>
      </c>
      <c r="F11" s="92" t="s">
        <v>46</v>
      </c>
      <c r="G11" s="92" t="s">
        <v>8</v>
      </c>
      <c r="H11" s="92" t="s">
        <v>1</v>
      </c>
      <c r="I11" s="94" t="s">
        <v>47</v>
      </c>
      <c r="J11" s="95"/>
      <c r="K11" s="95"/>
      <c r="L11" s="94" t="s">
        <v>48</v>
      </c>
      <c r="M11" s="95"/>
      <c r="N11" s="95"/>
      <c r="O11" s="140" t="s">
        <v>54</v>
      </c>
      <c r="P11" s="140"/>
      <c r="Q11" s="140"/>
      <c r="R11" s="140" t="s">
        <v>2</v>
      </c>
      <c r="S11" s="140"/>
      <c r="T11" s="140"/>
      <c r="U11" s="140" t="s">
        <v>55</v>
      </c>
      <c r="V11" s="140"/>
      <c r="W11" s="140"/>
      <c r="X11" s="140" t="s">
        <v>9</v>
      </c>
      <c r="Y11" s="140"/>
      <c r="Z11" s="140"/>
      <c r="AA11" s="140" t="s">
        <v>4</v>
      </c>
      <c r="AB11" s="140"/>
      <c r="AC11" s="140"/>
      <c r="AD11" s="138" t="s">
        <v>5</v>
      </c>
      <c r="AE11" s="138"/>
      <c r="AF11" s="138"/>
      <c r="AG11" s="140" t="s">
        <v>12</v>
      </c>
      <c r="AH11" s="140"/>
      <c r="AI11" s="140"/>
      <c r="AJ11" s="140" t="s">
        <v>6</v>
      </c>
      <c r="AK11" s="140"/>
      <c r="AL11" s="140"/>
      <c r="AM11" s="138" t="s">
        <v>334</v>
      </c>
      <c r="AN11" s="138"/>
      <c r="AO11" s="138"/>
      <c r="AP11" s="138" t="s">
        <v>335</v>
      </c>
      <c r="AQ11" s="138"/>
      <c r="AR11" s="138"/>
      <c r="AS11" s="138" t="s">
        <v>336</v>
      </c>
      <c r="AT11" s="138"/>
      <c r="AU11" s="138"/>
      <c r="AV11" s="138" t="s">
        <v>337</v>
      </c>
      <c r="AW11" s="138"/>
      <c r="AX11" s="138"/>
      <c r="AY11" s="138" t="s">
        <v>49</v>
      </c>
      <c r="AZ11" s="138"/>
      <c r="BA11" s="138"/>
      <c r="BB11" s="138" t="s">
        <v>50</v>
      </c>
      <c r="BC11" s="138"/>
      <c r="BD11" s="138"/>
      <c r="BE11" s="138" t="s">
        <v>51</v>
      </c>
      <c r="BF11" s="138"/>
      <c r="BG11" s="138"/>
      <c r="BH11" s="138" t="s">
        <v>52</v>
      </c>
      <c r="BI11" s="138"/>
      <c r="BJ11" s="138"/>
      <c r="BK11" s="138" t="s">
        <v>53</v>
      </c>
      <c r="BL11" s="138"/>
      <c r="BM11" s="138"/>
      <c r="BN11" s="138" t="s">
        <v>56</v>
      </c>
      <c r="BO11" s="138"/>
      <c r="BP11" s="138"/>
      <c r="BQ11" s="138" t="s">
        <v>57</v>
      </c>
      <c r="BR11" s="138"/>
      <c r="BS11" s="138"/>
      <c r="BT11" s="138" t="s">
        <v>58</v>
      </c>
      <c r="BU11" s="138"/>
      <c r="BV11" s="138"/>
      <c r="BW11" s="138" t="s">
        <v>59</v>
      </c>
      <c r="BX11" s="138"/>
      <c r="BY11" s="138"/>
      <c r="BZ11" s="138" t="s">
        <v>338</v>
      </c>
      <c r="CA11" s="138"/>
      <c r="CB11" s="138"/>
      <c r="CC11" s="138" t="s">
        <v>339</v>
      </c>
      <c r="CD11" s="138"/>
      <c r="CE11" s="138"/>
      <c r="CF11" s="138" t="s">
        <v>340</v>
      </c>
      <c r="CG11" s="138"/>
      <c r="CH11" s="138"/>
      <c r="CI11" s="138" t="s">
        <v>341</v>
      </c>
      <c r="CJ11" s="138"/>
      <c r="CK11" s="138"/>
      <c r="CL11" s="138" t="s">
        <v>342</v>
      </c>
      <c r="CM11" s="138"/>
      <c r="CN11" s="138"/>
      <c r="CO11" s="138" t="s">
        <v>343</v>
      </c>
      <c r="CP11" s="138"/>
      <c r="CQ11" s="138"/>
      <c r="CR11" s="138" t="s">
        <v>344</v>
      </c>
      <c r="CS11" s="138"/>
      <c r="CT11" s="138"/>
      <c r="CU11" s="138" t="s">
        <v>345</v>
      </c>
      <c r="CV11" s="138"/>
      <c r="CW11" s="138"/>
      <c r="CX11" s="138" t="s">
        <v>346</v>
      </c>
      <c r="CY11" s="138"/>
      <c r="CZ11" s="138"/>
      <c r="DA11" s="138" t="s">
        <v>347</v>
      </c>
      <c r="DB11" s="138"/>
      <c r="DC11" s="138"/>
      <c r="DD11" s="138" t="s">
        <v>348</v>
      </c>
      <c r="DE11" s="138"/>
      <c r="DF11" s="138"/>
      <c r="DG11" s="138" t="s">
        <v>349</v>
      </c>
      <c r="DH11" s="138"/>
      <c r="DI11" s="138"/>
      <c r="DJ11" s="138" t="s">
        <v>350</v>
      </c>
      <c r="DK11" s="138"/>
      <c r="DL11" s="138"/>
      <c r="DM11" s="138" t="s">
        <v>351</v>
      </c>
      <c r="DN11" s="138"/>
      <c r="DO11" s="138"/>
      <c r="DP11" s="138" t="s">
        <v>352</v>
      </c>
      <c r="DQ11" s="138"/>
      <c r="DR11" s="138"/>
    </row>
    <row r="12" spans="1:122" ht="51" customHeight="1" x14ac:dyDescent="0.3">
      <c r="A12" s="89"/>
      <c r="B12" s="90"/>
      <c r="C12" s="86" t="s">
        <v>872</v>
      </c>
      <c r="D12" s="86"/>
      <c r="E12" s="86"/>
      <c r="F12" s="86" t="s">
        <v>876</v>
      </c>
      <c r="G12" s="86"/>
      <c r="H12" s="86"/>
      <c r="I12" s="86" t="s">
        <v>249</v>
      </c>
      <c r="J12" s="86"/>
      <c r="K12" s="86"/>
      <c r="L12" s="86" t="s">
        <v>251</v>
      </c>
      <c r="M12" s="86"/>
      <c r="N12" s="86"/>
      <c r="O12" s="86" t="s">
        <v>880</v>
      </c>
      <c r="P12" s="86"/>
      <c r="Q12" s="86"/>
      <c r="R12" s="86" t="s">
        <v>881</v>
      </c>
      <c r="S12" s="86"/>
      <c r="T12" s="86"/>
      <c r="U12" s="86" t="s">
        <v>883</v>
      </c>
      <c r="V12" s="86"/>
      <c r="W12" s="86"/>
      <c r="X12" s="86" t="s">
        <v>886</v>
      </c>
      <c r="Y12" s="86"/>
      <c r="Z12" s="86"/>
      <c r="AA12" s="86" t="s">
        <v>889</v>
      </c>
      <c r="AB12" s="86"/>
      <c r="AC12" s="86"/>
      <c r="AD12" s="86" t="s">
        <v>264</v>
      </c>
      <c r="AE12" s="86"/>
      <c r="AF12" s="86"/>
      <c r="AG12" s="86" t="s">
        <v>892</v>
      </c>
      <c r="AH12" s="86"/>
      <c r="AI12" s="86"/>
      <c r="AJ12" s="86" t="s">
        <v>894</v>
      </c>
      <c r="AK12" s="86"/>
      <c r="AL12" s="86"/>
      <c r="AM12" s="86" t="s">
        <v>895</v>
      </c>
      <c r="AN12" s="86"/>
      <c r="AO12" s="86"/>
      <c r="AP12" s="88" t="s">
        <v>436</v>
      </c>
      <c r="AQ12" s="88"/>
      <c r="AR12" s="88"/>
      <c r="AS12" s="88" t="s">
        <v>899</v>
      </c>
      <c r="AT12" s="88"/>
      <c r="AU12" s="88"/>
      <c r="AV12" s="88" t="s">
        <v>903</v>
      </c>
      <c r="AW12" s="88"/>
      <c r="AX12" s="88"/>
      <c r="AY12" s="88" t="s">
        <v>905</v>
      </c>
      <c r="AZ12" s="88"/>
      <c r="BA12" s="88"/>
      <c r="BB12" s="88" t="s">
        <v>908</v>
      </c>
      <c r="BC12" s="88"/>
      <c r="BD12" s="88"/>
      <c r="BE12" s="88" t="s">
        <v>909</v>
      </c>
      <c r="BF12" s="88"/>
      <c r="BG12" s="88"/>
      <c r="BH12" s="88" t="s">
        <v>910</v>
      </c>
      <c r="BI12" s="88"/>
      <c r="BJ12" s="88"/>
      <c r="BK12" s="88" t="s">
        <v>911</v>
      </c>
      <c r="BL12" s="88"/>
      <c r="BM12" s="88"/>
      <c r="BN12" s="88" t="s">
        <v>913</v>
      </c>
      <c r="BO12" s="88"/>
      <c r="BP12" s="88"/>
      <c r="BQ12" s="88" t="s">
        <v>914</v>
      </c>
      <c r="BR12" s="88"/>
      <c r="BS12" s="88"/>
      <c r="BT12" s="88" t="s">
        <v>915</v>
      </c>
      <c r="BU12" s="88"/>
      <c r="BV12" s="88"/>
      <c r="BW12" s="88" t="s">
        <v>918</v>
      </c>
      <c r="BX12" s="88"/>
      <c r="BY12" s="88"/>
      <c r="BZ12" s="88" t="s">
        <v>919</v>
      </c>
      <c r="CA12" s="88"/>
      <c r="CB12" s="88"/>
      <c r="CC12" s="88" t="s">
        <v>923</v>
      </c>
      <c r="CD12" s="88"/>
      <c r="CE12" s="88"/>
      <c r="CF12" s="88" t="s">
        <v>926</v>
      </c>
      <c r="CG12" s="88"/>
      <c r="CH12" s="88"/>
      <c r="CI12" s="88" t="s">
        <v>927</v>
      </c>
      <c r="CJ12" s="88"/>
      <c r="CK12" s="88"/>
      <c r="CL12" s="88" t="s">
        <v>929</v>
      </c>
      <c r="CM12" s="88"/>
      <c r="CN12" s="88"/>
      <c r="CO12" s="88" t="s">
        <v>930</v>
      </c>
      <c r="CP12" s="88"/>
      <c r="CQ12" s="88"/>
      <c r="CR12" s="88" t="s">
        <v>932</v>
      </c>
      <c r="CS12" s="88"/>
      <c r="CT12" s="88"/>
      <c r="CU12" s="88" t="s">
        <v>933</v>
      </c>
      <c r="CV12" s="88"/>
      <c r="CW12" s="88"/>
      <c r="CX12" s="88" t="s">
        <v>934</v>
      </c>
      <c r="CY12" s="88"/>
      <c r="CZ12" s="88"/>
      <c r="DA12" s="88" t="s">
        <v>935</v>
      </c>
      <c r="DB12" s="88"/>
      <c r="DC12" s="88"/>
      <c r="DD12" s="88" t="s">
        <v>936</v>
      </c>
      <c r="DE12" s="88"/>
      <c r="DF12" s="88"/>
      <c r="DG12" s="87" t="s">
        <v>938</v>
      </c>
      <c r="DH12" s="87"/>
      <c r="DI12" s="87"/>
      <c r="DJ12" s="87" t="s">
        <v>942</v>
      </c>
      <c r="DK12" s="87"/>
      <c r="DL12" s="87"/>
      <c r="DM12" s="86" t="s">
        <v>945</v>
      </c>
      <c r="DN12" s="86"/>
      <c r="DO12" s="86"/>
      <c r="DP12" s="86" t="s">
        <v>947</v>
      </c>
      <c r="DQ12" s="86"/>
      <c r="DR12" s="86"/>
    </row>
    <row r="13" spans="1:122" ht="102.75" customHeight="1" x14ac:dyDescent="0.3">
      <c r="A13" s="89"/>
      <c r="B13" s="90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6" x14ac:dyDescent="0.3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3">
      <c r="A39" s="82" t="s">
        <v>171</v>
      </c>
      <c r="B39" s="8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3">
      <c r="A40" s="84" t="s">
        <v>785</v>
      </c>
      <c r="B40" s="85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3">
      <c r="B42" s="143" t="s">
        <v>1393</v>
      </c>
      <c r="C42" s="143"/>
      <c r="D42" s="143"/>
      <c r="E42" s="143"/>
      <c r="F42" s="46"/>
      <c r="G42" s="46"/>
    </row>
    <row r="43" spans="1:122" x14ac:dyDescent="0.3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3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3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3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3">
      <c r="B47" s="4"/>
      <c r="C47" s="20"/>
      <c r="D47" s="108" t="s">
        <v>322</v>
      </c>
      <c r="E47" s="108"/>
      <c r="F47" s="109" t="s">
        <v>323</v>
      </c>
      <c r="G47" s="109"/>
    </row>
    <row r="48" spans="1:122" x14ac:dyDescent="0.3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3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3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3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3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3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3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3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3">
      <c r="B56" s="4"/>
      <c r="C56" s="4"/>
      <c r="D56" s="108" t="s">
        <v>330</v>
      </c>
      <c r="E56" s="108"/>
      <c r="F56" s="108" t="s">
        <v>325</v>
      </c>
      <c r="G56" s="108"/>
      <c r="H56" s="144" t="s">
        <v>331</v>
      </c>
      <c r="I56" s="144"/>
      <c r="J56" s="144" t="s">
        <v>332</v>
      </c>
      <c r="K56" s="144"/>
      <c r="L56" s="144" t="s">
        <v>43</v>
      </c>
      <c r="M56" s="144"/>
    </row>
    <row r="57" spans="2:13" x14ac:dyDescent="0.3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3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3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3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3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3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3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3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topLeftCell="EN1" workbookViewId="0">
      <selection activeCell="N51" sqref="N51"/>
    </sheetView>
  </sheetViews>
  <sheetFormatPr defaultRowHeight="14.4" x14ac:dyDescent="0.3"/>
  <cols>
    <col min="2" max="2" width="21.33203125" customWidth="1"/>
  </cols>
  <sheetData>
    <row r="1" spans="1:167" ht="15.6" x14ac:dyDescent="0.3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6" x14ac:dyDescent="0.3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29" t="s">
        <v>1403</v>
      </c>
      <c r="FJ2" s="129"/>
    </row>
    <row r="3" spans="1:167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3">
      <c r="A4" s="89" t="s">
        <v>0</v>
      </c>
      <c r="B4" s="89" t="s">
        <v>170</v>
      </c>
      <c r="C4" s="161" t="s">
        <v>319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16" t="s">
        <v>321</v>
      </c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8"/>
      <c r="BK4" s="100" t="s">
        <v>871</v>
      </c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45" t="s">
        <v>329</v>
      </c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7"/>
      <c r="EW4" s="144" t="s">
        <v>326</v>
      </c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</row>
    <row r="5" spans="1:167" ht="15.75" customHeight="1" x14ac:dyDescent="0.3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01" t="s">
        <v>322</v>
      </c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3"/>
      <c r="AG5" s="126" t="s">
        <v>323</v>
      </c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8"/>
      <c r="AV5" s="126" t="s">
        <v>378</v>
      </c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8"/>
      <c r="BK5" s="101" t="s">
        <v>379</v>
      </c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3"/>
      <c r="BZ5" s="101" t="s">
        <v>330</v>
      </c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3"/>
      <c r="CO5" s="139" t="s">
        <v>325</v>
      </c>
      <c r="CP5" s="139"/>
      <c r="CQ5" s="139"/>
      <c r="CR5" s="139"/>
      <c r="CS5" s="139"/>
      <c r="CT5" s="139"/>
      <c r="CU5" s="139"/>
      <c r="CV5" s="139"/>
      <c r="CW5" s="139"/>
      <c r="CX5" s="139"/>
      <c r="CY5" s="139"/>
      <c r="CZ5" s="139"/>
      <c r="DA5" s="139"/>
      <c r="DB5" s="139"/>
      <c r="DC5" s="139"/>
      <c r="DD5" s="138" t="s">
        <v>331</v>
      </c>
      <c r="DE5" s="138"/>
      <c r="DF5" s="138"/>
      <c r="DG5" s="138"/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  <c r="DS5" s="126" t="s">
        <v>332</v>
      </c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  <c r="EF5" s="127"/>
      <c r="EG5" s="128"/>
      <c r="EH5" s="155" t="s">
        <v>43</v>
      </c>
      <c r="EI5" s="156"/>
      <c r="EJ5" s="156"/>
      <c r="EK5" s="156"/>
      <c r="EL5" s="156"/>
      <c r="EM5" s="156"/>
      <c r="EN5" s="156"/>
      <c r="EO5" s="156"/>
      <c r="EP5" s="156"/>
      <c r="EQ5" s="156"/>
      <c r="ER5" s="156"/>
      <c r="ES5" s="156"/>
      <c r="ET5" s="156"/>
      <c r="EU5" s="156"/>
      <c r="EV5" s="157"/>
      <c r="EW5" s="138" t="s">
        <v>327</v>
      </c>
      <c r="EX5" s="138"/>
      <c r="EY5" s="138"/>
      <c r="EZ5" s="138"/>
      <c r="FA5" s="138"/>
      <c r="FB5" s="138"/>
      <c r="FC5" s="138"/>
      <c r="FD5" s="138"/>
      <c r="FE5" s="138"/>
      <c r="FF5" s="138"/>
      <c r="FG5" s="138"/>
      <c r="FH5" s="138"/>
      <c r="FI5" s="138"/>
      <c r="FJ5" s="138"/>
      <c r="FK5" s="138"/>
    </row>
    <row r="6" spans="1:167" ht="15.6" hidden="1" x14ac:dyDescent="0.3">
      <c r="A6" s="89"/>
      <c r="B6" s="89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6" hidden="1" x14ac:dyDescent="0.3">
      <c r="A7" s="89"/>
      <c r="B7" s="89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6" hidden="1" x14ac:dyDescent="0.3">
      <c r="A8" s="89"/>
      <c r="B8" s="89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6" hidden="1" x14ac:dyDescent="0.3">
      <c r="A9" s="89"/>
      <c r="B9" s="8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6" hidden="1" x14ac:dyDescent="0.3">
      <c r="A10" s="89"/>
      <c r="B10" s="89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2" thickBot="1" x14ac:dyDescent="0.35">
      <c r="A11" s="89"/>
      <c r="B11" s="89"/>
      <c r="C11" s="91" t="s">
        <v>60</v>
      </c>
      <c r="D11" s="92" t="s">
        <v>2</v>
      </c>
      <c r="E11" s="92" t="s">
        <v>3</v>
      </c>
      <c r="F11" s="91" t="s">
        <v>83</v>
      </c>
      <c r="G11" s="92" t="s">
        <v>3</v>
      </c>
      <c r="H11" s="92" t="s">
        <v>9</v>
      </c>
      <c r="I11" s="92" t="s">
        <v>61</v>
      </c>
      <c r="J11" s="92" t="s">
        <v>10</v>
      </c>
      <c r="K11" s="92" t="s">
        <v>11</v>
      </c>
      <c r="L11" s="101" t="s">
        <v>62</v>
      </c>
      <c r="M11" s="102"/>
      <c r="N11" s="102"/>
      <c r="O11" s="140" t="s">
        <v>63</v>
      </c>
      <c r="P11" s="140"/>
      <c r="Q11" s="140"/>
      <c r="R11" s="91" t="s">
        <v>64</v>
      </c>
      <c r="S11" s="92"/>
      <c r="T11" s="92"/>
      <c r="U11" s="94" t="s">
        <v>962</v>
      </c>
      <c r="V11" s="95"/>
      <c r="W11" s="91"/>
      <c r="X11" s="92" t="s">
        <v>964</v>
      </c>
      <c r="Y11" s="92"/>
      <c r="Z11" s="92"/>
      <c r="AA11" s="92" t="s">
        <v>65</v>
      </c>
      <c r="AB11" s="92"/>
      <c r="AC11" s="92"/>
      <c r="AD11" s="92" t="s">
        <v>66</v>
      </c>
      <c r="AE11" s="92"/>
      <c r="AF11" s="92"/>
      <c r="AG11" s="92" t="s">
        <v>67</v>
      </c>
      <c r="AH11" s="92"/>
      <c r="AI11" s="92"/>
      <c r="AJ11" s="92" t="s">
        <v>68</v>
      </c>
      <c r="AK11" s="92"/>
      <c r="AL11" s="92"/>
      <c r="AM11" s="140" t="s">
        <v>69</v>
      </c>
      <c r="AN11" s="140"/>
      <c r="AO11" s="140"/>
      <c r="AP11" s="138" t="s">
        <v>70</v>
      </c>
      <c r="AQ11" s="138"/>
      <c r="AR11" s="138"/>
      <c r="AS11" s="140" t="s">
        <v>71</v>
      </c>
      <c r="AT11" s="140"/>
      <c r="AU11" s="140"/>
      <c r="AV11" s="140" t="s">
        <v>72</v>
      </c>
      <c r="AW11" s="140"/>
      <c r="AX11" s="140"/>
      <c r="AY11" s="140" t="s">
        <v>84</v>
      </c>
      <c r="AZ11" s="140"/>
      <c r="BA11" s="140"/>
      <c r="BB11" s="140" t="s">
        <v>73</v>
      </c>
      <c r="BC11" s="140"/>
      <c r="BD11" s="140"/>
      <c r="BE11" s="140" t="s">
        <v>994</v>
      </c>
      <c r="BF11" s="140"/>
      <c r="BG11" s="140"/>
      <c r="BH11" s="140" t="s">
        <v>74</v>
      </c>
      <c r="BI11" s="140"/>
      <c r="BJ11" s="140"/>
      <c r="BK11" s="127" t="s">
        <v>373</v>
      </c>
      <c r="BL11" s="127"/>
      <c r="BM11" s="128"/>
      <c r="BN11" s="126" t="s">
        <v>374</v>
      </c>
      <c r="BO11" s="127"/>
      <c r="BP11" s="128"/>
      <c r="BQ11" s="138" t="s">
        <v>375</v>
      </c>
      <c r="BR11" s="138"/>
      <c r="BS11" s="138"/>
      <c r="BT11" s="138" t="s">
        <v>376</v>
      </c>
      <c r="BU11" s="138"/>
      <c r="BV11" s="138"/>
      <c r="BW11" s="138" t="s">
        <v>1394</v>
      </c>
      <c r="BX11" s="138"/>
      <c r="BY11" s="126"/>
      <c r="BZ11" s="138" t="s">
        <v>75</v>
      </c>
      <c r="CA11" s="138"/>
      <c r="CB11" s="138"/>
      <c r="CC11" s="138" t="s">
        <v>85</v>
      </c>
      <c r="CD11" s="138"/>
      <c r="CE11" s="138"/>
      <c r="CF11" s="138" t="s">
        <v>76</v>
      </c>
      <c r="CG11" s="138"/>
      <c r="CH11" s="138"/>
      <c r="CI11" s="138" t="s">
        <v>77</v>
      </c>
      <c r="CJ11" s="138"/>
      <c r="CK11" s="138"/>
      <c r="CL11" s="138" t="s">
        <v>78</v>
      </c>
      <c r="CM11" s="138"/>
      <c r="CN11" s="138"/>
      <c r="CO11" s="138" t="s">
        <v>79</v>
      </c>
      <c r="CP11" s="138"/>
      <c r="CQ11" s="138"/>
      <c r="CR11" s="138" t="s">
        <v>80</v>
      </c>
      <c r="CS11" s="138"/>
      <c r="CT11" s="138"/>
      <c r="CU11" s="138" t="s">
        <v>81</v>
      </c>
      <c r="CV11" s="138"/>
      <c r="CW11" s="138"/>
      <c r="CX11" s="126" t="s">
        <v>82</v>
      </c>
      <c r="CY11" s="127"/>
      <c r="CZ11" s="128"/>
      <c r="DA11" s="126" t="s">
        <v>86</v>
      </c>
      <c r="DB11" s="127"/>
      <c r="DC11" s="128"/>
      <c r="DD11" s="126" t="s">
        <v>358</v>
      </c>
      <c r="DE11" s="127"/>
      <c r="DF11" s="128"/>
      <c r="DG11" s="126" t="s">
        <v>359</v>
      </c>
      <c r="DH11" s="127"/>
      <c r="DI11" s="128"/>
      <c r="DJ11" s="126" t="s">
        <v>360</v>
      </c>
      <c r="DK11" s="127"/>
      <c r="DL11" s="128"/>
      <c r="DM11" s="126" t="s">
        <v>361</v>
      </c>
      <c r="DN11" s="127"/>
      <c r="DO11" s="128"/>
      <c r="DP11" s="126" t="s">
        <v>362</v>
      </c>
      <c r="DQ11" s="127"/>
      <c r="DR11" s="128"/>
      <c r="DS11" s="126" t="s">
        <v>363</v>
      </c>
      <c r="DT11" s="127"/>
      <c r="DU11" s="128"/>
      <c r="DV11" s="138" t="s">
        <v>364</v>
      </c>
      <c r="DW11" s="138"/>
      <c r="DX11" s="138"/>
      <c r="DY11" s="138" t="s">
        <v>365</v>
      </c>
      <c r="DZ11" s="138"/>
      <c r="EA11" s="138"/>
      <c r="EB11" s="138" t="s">
        <v>366</v>
      </c>
      <c r="EC11" s="138"/>
      <c r="ED11" s="138"/>
      <c r="EE11" s="138" t="s">
        <v>367</v>
      </c>
      <c r="EF11" s="138"/>
      <c r="EG11" s="138"/>
      <c r="EH11" s="149" t="s">
        <v>368</v>
      </c>
      <c r="EI11" s="150"/>
      <c r="EJ11" s="151"/>
      <c r="EK11" s="149" t="s">
        <v>369</v>
      </c>
      <c r="EL11" s="150"/>
      <c r="EM11" s="151"/>
      <c r="EN11" s="149" t="s">
        <v>370</v>
      </c>
      <c r="EO11" s="150"/>
      <c r="EP11" s="151"/>
      <c r="EQ11" s="149" t="s">
        <v>371</v>
      </c>
      <c r="ER11" s="150"/>
      <c r="ES11" s="151"/>
      <c r="ET11" s="149" t="s">
        <v>372</v>
      </c>
      <c r="EU11" s="150"/>
      <c r="EV11" s="151"/>
      <c r="EW11" s="138" t="s">
        <v>353</v>
      </c>
      <c r="EX11" s="138"/>
      <c r="EY11" s="138"/>
      <c r="EZ11" s="138" t="s">
        <v>354</v>
      </c>
      <c r="FA11" s="138"/>
      <c r="FB11" s="138"/>
      <c r="FC11" s="138" t="s">
        <v>355</v>
      </c>
      <c r="FD11" s="138"/>
      <c r="FE11" s="138"/>
      <c r="FF11" s="138" t="s">
        <v>356</v>
      </c>
      <c r="FG11" s="138"/>
      <c r="FH11" s="138"/>
      <c r="FI11" s="138" t="s">
        <v>357</v>
      </c>
      <c r="FJ11" s="138"/>
      <c r="FK11" s="138"/>
    </row>
    <row r="12" spans="1:167" ht="70.5" customHeight="1" thickBot="1" x14ac:dyDescent="0.35">
      <c r="A12" s="89"/>
      <c r="B12" s="89"/>
      <c r="C12" s="158" t="s">
        <v>948</v>
      </c>
      <c r="D12" s="163"/>
      <c r="E12" s="160"/>
      <c r="F12" s="159" t="s">
        <v>952</v>
      </c>
      <c r="G12" s="159"/>
      <c r="H12" s="160"/>
      <c r="I12" s="158" t="s">
        <v>956</v>
      </c>
      <c r="J12" s="159"/>
      <c r="K12" s="160"/>
      <c r="L12" s="158" t="s">
        <v>958</v>
      </c>
      <c r="M12" s="159"/>
      <c r="N12" s="160"/>
      <c r="O12" s="158" t="s">
        <v>959</v>
      </c>
      <c r="P12" s="159"/>
      <c r="Q12" s="160"/>
      <c r="R12" s="152" t="s">
        <v>961</v>
      </c>
      <c r="S12" s="153"/>
      <c r="T12" s="154"/>
      <c r="U12" s="152" t="s">
        <v>963</v>
      </c>
      <c r="V12" s="153"/>
      <c r="W12" s="154"/>
      <c r="X12" s="152" t="s">
        <v>965</v>
      </c>
      <c r="Y12" s="153"/>
      <c r="Z12" s="154"/>
      <c r="AA12" s="152" t="s">
        <v>966</v>
      </c>
      <c r="AB12" s="153"/>
      <c r="AC12" s="154"/>
      <c r="AD12" s="152" t="s">
        <v>969</v>
      </c>
      <c r="AE12" s="153"/>
      <c r="AF12" s="154"/>
      <c r="AG12" s="152" t="s">
        <v>970</v>
      </c>
      <c r="AH12" s="153"/>
      <c r="AI12" s="154"/>
      <c r="AJ12" s="152" t="s">
        <v>973</v>
      </c>
      <c r="AK12" s="153"/>
      <c r="AL12" s="154"/>
      <c r="AM12" s="152" t="s">
        <v>977</v>
      </c>
      <c r="AN12" s="153"/>
      <c r="AO12" s="154"/>
      <c r="AP12" s="152" t="s">
        <v>981</v>
      </c>
      <c r="AQ12" s="153"/>
      <c r="AR12" s="154"/>
      <c r="AS12" s="152" t="s">
        <v>982</v>
      </c>
      <c r="AT12" s="153"/>
      <c r="AU12" s="154"/>
      <c r="AV12" s="152" t="s">
        <v>983</v>
      </c>
      <c r="AW12" s="153"/>
      <c r="AX12" s="154"/>
      <c r="AY12" s="152" t="s">
        <v>985</v>
      </c>
      <c r="AZ12" s="153"/>
      <c r="BA12" s="154"/>
      <c r="BB12" s="152" t="s">
        <v>987</v>
      </c>
      <c r="BC12" s="153"/>
      <c r="BD12" s="154"/>
      <c r="BE12" s="152" t="s">
        <v>991</v>
      </c>
      <c r="BF12" s="153"/>
      <c r="BG12" s="154"/>
      <c r="BH12" s="158" t="s">
        <v>305</v>
      </c>
      <c r="BI12" s="159"/>
      <c r="BJ12" s="160"/>
      <c r="BK12" s="152" t="s">
        <v>996</v>
      </c>
      <c r="BL12" s="153"/>
      <c r="BM12" s="154"/>
      <c r="BN12" s="152" t="s">
        <v>997</v>
      </c>
      <c r="BO12" s="153"/>
      <c r="BP12" s="154"/>
      <c r="BQ12" s="152" t="s">
        <v>1001</v>
      </c>
      <c r="BR12" s="153"/>
      <c r="BS12" s="154"/>
      <c r="BT12" s="152" t="s">
        <v>1002</v>
      </c>
      <c r="BU12" s="153"/>
      <c r="BV12" s="154"/>
      <c r="BW12" s="152" t="s">
        <v>1003</v>
      </c>
      <c r="BX12" s="153"/>
      <c r="BY12" s="154"/>
      <c r="BZ12" s="152" t="s">
        <v>309</v>
      </c>
      <c r="CA12" s="153"/>
      <c r="CB12" s="154"/>
      <c r="CC12" s="152" t="s">
        <v>1004</v>
      </c>
      <c r="CD12" s="153"/>
      <c r="CE12" s="154"/>
      <c r="CF12" s="152" t="s">
        <v>1005</v>
      </c>
      <c r="CG12" s="153"/>
      <c r="CH12" s="154"/>
      <c r="CI12" s="152" t="s">
        <v>1007</v>
      </c>
      <c r="CJ12" s="153"/>
      <c r="CK12" s="154"/>
      <c r="CL12" s="152" t="s">
        <v>1008</v>
      </c>
      <c r="CM12" s="153"/>
      <c r="CN12" s="154"/>
      <c r="CO12" s="152" t="s">
        <v>1011</v>
      </c>
      <c r="CP12" s="153"/>
      <c r="CQ12" s="154"/>
      <c r="CR12" s="152" t="s">
        <v>1012</v>
      </c>
      <c r="CS12" s="153"/>
      <c r="CT12" s="154"/>
      <c r="CU12" s="152" t="s">
        <v>1015</v>
      </c>
      <c r="CV12" s="153"/>
      <c r="CW12" s="154"/>
      <c r="CX12" s="152" t="s">
        <v>1016</v>
      </c>
      <c r="CY12" s="153"/>
      <c r="CZ12" s="154"/>
      <c r="DA12" s="152" t="s">
        <v>496</v>
      </c>
      <c r="DB12" s="153"/>
      <c r="DC12" s="154"/>
      <c r="DD12" s="152" t="s">
        <v>1018</v>
      </c>
      <c r="DE12" s="153"/>
      <c r="DF12" s="154"/>
      <c r="DG12" s="152" t="s">
        <v>1019</v>
      </c>
      <c r="DH12" s="153"/>
      <c r="DI12" s="154"/>
      <c r="DJ12" s="152" t="s">
        <v>1023</v>
      </c>
      <c r="DK12" s="153"/>
      <c r="DL12" s="154"/>
      <c r="DM12" s="152" t="s">
        <v>1025</v>
      </c>
      <c r="DN12" s="153"/>
      <c r="DO12" s="154"/>
      <c r="DP12" s="152" t="s">
        <v>1026</v>
      </c>
      <c r="DQ12" s="153"/>
      <c r="DR12" s="154"/>
      <c r="DS12" s="152" t="s">
        <v>1028</v>
      </c>
      <c r="DT12" s="153"/>
      <c r="DU12" s="154"/>
      <c r="DV12" s="152" t="s">
        <v>1029</v>
      </c>
      <c r="DW12" s="153"/>
      <c r="DX12" s="154"/>
      <c r="DY12" s="152" t="s">
        <v>1030</v>
      </c>
      <c r="DZ12" s="153"/>
      <c r="EA12" s="154"/>
      <c r="EB12" s="152" t="s">
        <v>1032</v>
      </c>
      <c r="EC12" s="153"/>
      <c r="ED12" s="154"/>
      <c r="EE12" s="152" t="s">
        <v>1035</v>
      </c>
      <c r="EF12" s="153"/>
      <c r="EG12" s="154"/>
      <c r="EH12" s="152" t="s">
        <v>1039</v>
      </c>
      <c r="EI12" s="153"/>
      <c r="EJ12" s="154"/>
      <c r="EK12" s="152" t="s">
        <v>1041</v>
      </c>
      <c r="EL12" s="153"/>
      <c r="EM12" s="154"/>
      <c r="EN12" s="152" t="s">
        <v>515</v>
      </c>
      <c r="EO12" s="153"/>
      <c r="EP12" s="154"/>
      <c r="EQ12" s="152" t="s">
        <v>1046</v>
      </c>
      <c r="ER12" s="153"/>
      <c r="ES12" s="154"/>
      <c r="ET12" s="152" t="s">
        <v>1047</v>
      </c>
      <c r="EU12" s="153"/>
      <c r="EV12" s="154"/>
      <c r="EW12" s="152" t="s">
        <v>1049</v>
      </c>
      <c r="EX12" s="153"/>
      <c r="EY12" s="154"/>
      <c r="EZ12" s="152" t="s">
        <v>1050</v>
      </c>
      <c r="FA12" s="153"/>
      <c r="FB12" s="154"/>
      <c r="FC12" s="152" t="s">
        <v>1052</v>
      </c>
      <c r="FD12" s="153"/>
      <c r="FE12" s="154"/>
      <c r="FF12" s="152" t="s">
        <v>1053</v>
      </c>
      <c r="FG12" s="153"/>
      <c r="FH12" s="154"/>
      <c r="FI12" s="152" t="s">
        <v>1056</v>
      </c>
      <c r="FJ12" s="153"/>
      <c r="FK12" s="154"/>
    </row>
    <row r="13" spans="1:167" ht="144.75" customHeight="1" thickBot="1" x14ac:dyDescent="0.35">
      <c r="A13" s="89"/>
      <c r="B13" s="89"/>
      <c r="C13" s="68" t="s">
        <v>949</v>
      </c>
      <c r="D13" s="69" t="s">
        <v>950</v>
      </c>
      <c r="E13" s="70" t="s">
        <v>951</v>
      </c>
      <c r="F13" s="71" t="s">
        <v>953</v>
      </c>
      <c r="G13" s="71" t="s">
        <v>954</v>
      </c>
      <c r="H13" s="70" t="s">
        <v>955</v>
      </c>
      <c r="I13" s="72" t="s">
        <v>277</v>
      </c>
      <c r="J13" s="71" t="s">
        <v>278</v>
      </c>
      <c r="K13" s="70" t="s">
        <v>957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960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967</v>
      </c>
      <c r="AC13" s="75" t="s">
        <v>968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971</v>
      </c>
      <c r="AI13" s="75" t="s">
        <v>972</v>
      </c>
      <c r="AJ13" s="73" t="s">
        <v>974</v>
      </c>
      <c r="AK13" s="74" t="s">
        <v>975</v>
      </c>
      <c r="AL13" s="75" t="s">
        <v>976</v>
      </c>
      <c r="AM13" s="73" t="s">
        <v>978</v>
      </c>
      <c r="AN13" s="74" t="s">
        <v>979</v>
      </c>
      <c r="AO13" s="75" t="s">
        <v>980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984</v>
      </c>
      <c r="AX13" s="75" t="s">
        <v>204</v>
      </c>
      <c r="AY13" s="73" t="s">
        <v>303</v>
      </c>
      <c r="AZ13" s="74" t="s">
        <v>304</v>
      </c>
      <c r="BA13" s="75" t="s">
        <v>986</v>
      </c>
      <c r="BB13" s="73" t="s">
        <v>988</v>
      </c>
      <c r="BC13" s="74" t="s">
        <v>989</v>
      </c>
      <c r="BD13" s="75" t="s">
        <v>990</v>
      </c>
      <c r="BE13" s="73" t="s">
        <v>992</v>
      </c>
      <c r="BF13" s="74" t="s">
        <v>993</v>
      </c>
      <c r="BG13" s="75" t="s">
        <v>995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998</v>
      </c>
      <c r="BO13" s="74" t="s">
        <v>999</v>
      </c>
      <c r="BP13" s="75" t="s">
        <v>1000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1006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1009</v>
      </c>
      <c r="CN13" s="75" t="s">
        <v>1010</v>
      </c>
      <c r="CO13" s="73" t="s">
        <v>260</v>
      </c>
      <c r="CP13" s="74" t="s">
        <v>261</v>
      </c>
      <c r="CQ13" s="75" t="s">
        <v>218</v>
      </c>
      <c r="CR13" s="73" t="s">
        <v>1013</v>
      </c>
      <c r="CS13" s="74" t="s">
        <v>843</v>
      </c>
      <c r="CT13" s="75" t="s">
        <v>1014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1017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1020</v>
      </c>
      <c r="DH13" s="77" t="s">
        <v>1021</v>
      </c>
      <c r="DI13" s="77" t="s">
        <v>1022</v>
      </c>
      <c r="DJ13" s="76" t="s">
        <v>499</v>
      </c>
      <c r="DK13" s="77" t="s">
        <v>500</v>
      </c>
      <c r="DL13" s="77" t="s">
        <v>1024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1027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1031</v>
      </c>
      <c r="EB13" s="73" t="s">
        <v>1409</v>
      </c>
      <c r="EC13" s="74" t="s">
        <v>1033</v>
      </c>
      <c r="ED13" s="75" t="s">
        <v>1034</v>
      </c>
      <c r="EE13" s="73" t="s">
        <v>1036</v>
      </c>
      <c r="EF13" s="74" t="s">
        <v>1037</v>
      </c>
      <c r="EG13" s="75" t="s">
        <v>1038</v>
      </c>
      <c r="EH13" s="73" t="s">
        <v>512</v>
      </c>
      <c r="EI13" s="74" t="s">
        <v>1040</v>
      </c>
      <c r="EJ13" s="75" t="s">
        <v>257</v>
      </c>
      <c r="EK13" s="73" t="s">
        <v>513</v>
      </c>
      <c r="EL13" s="74" t="s">
        <v>1042</v>
      </c>
      <c r="EM13" s="75" t="s">
        <v>1043</v>
      </c>
      <c r="EN13" s="73" t="s">
        <v>1044</v>
      </c>
      <c r="EO13" s="74" t="s">
        <v>1045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1048</v>
      </c>
      <c r="EW13" s="73" t="s">
        <v>520</v>
      </c>
      <c r="EX13" s="74" t="s">
        <v>521</v>
      </c>
      <c r="EY13" s="75" t="s">
        <v>522</v>
      </c>
      <c r="EZ13" s="73" t="s">
        <v>1410</v>
      </c>
      <c r="FA13" s="74" t="s">
        <v>1051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1053</v>
      </c>
      <c r="FG13" s="74" t="s">
        <v>1054</v>
      </c>
      <c r="FH13" s="75" t="s">
        <v>1055</v>
      </c>
      <c r="FI13" s="73" t="s">
        <v>1057</v>
      </c>
      <c r="FJ13" s="74" t="s">
        <v>1058</v>
      </c>
      <c r="FK13" s="75" t="s">
        <v>1059</v>
      </c>
    </row>
    <row r="14" spans="1:167" ht="15.6" x14ac:dyDescent="0.3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3">
      <c r="A39" s="82" t="s">
        <v>171</v>
      </c>
      <c r="B39" s="8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3">
      <c r="A40" s="84" t="s">
        <v>783</v>
      </c>
      <c r="B40" s="85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3">
      <c r="B42" s="105" t="s">
        <v>1393</v>
      </c>
      <c r="C42" s="106"/>
      <c r="D42" s="106"/>
      <c r="E42" s="107"/>
      <c r="F42" s="46"/>
      <c r="G42" s="46"/>
      <c r="H42" s="46"/>
      <c r="I42" s="46"/>
    </row>
    <row r="43" spans="1:167" x14ac:dyDescent="0.3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3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3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3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3">
      <c r="B47" s="4"/>
      <c r="C47" s="4"/>
      <c r="D47" s="162" t="s">
        <v>322</v>
      </c>
      <c r="E47" s="162"/>
      <c r="F47" s="109" t="s">
        <v>323</v>
      </c>
      <c r="G47" s="109"/>
      <c r="H47" s="144" t="s">
        <v>378</v>
      </c>
      <c r="I47" s="144"/>
    </row>
    <row r="48" spans="1:167" x14ac:dyDescent="0.3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3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3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3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3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3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3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3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3">
      <c r="B56" s="4"/>
      <c r="C56" s="4"/>
      <c r="D56" s="108" t="s">
        <v>330</v>
      </c>
      <c r="E56" s="108"/>
      <c r="F56" s="144" t="s">
        <v>325</v>
      </c>
      <c r="G56" s="144"/>
      <c r="H56" s="144" t="s">
        <v>331</v>
      </c>
      <c r="I56" s="144"/>
      <c r="J56" s="144" t="s">
        <v>332</v>
      </c>
      <c r="K56" s="144"/>
      <c r="L56" s="144" t="s">
        <v>43</v>
      </c>
      <c r="M56" s="144"/>
    </row>
    <row r="57" spans="2:13" x14ac:dyDescent="0.3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3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3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3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3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3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3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3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topLeftCell="FU1" workbookViewId="0">
      <selection activeCell="GV13" sqref="GV13"/>
    </sheetView>
  </sheetViews>
  <sheetFormatPr defaultRowHeight="14.4" x14ac:dyDescent="0.3"/>
  <cols>
    <col min="2" max="2" width="26.6640625" customWidth="1"/>
    <col min="47" max="47" width="9.109375" customWidth="1"/>
  </cols>
  <sheetData>
    <row r="1" spans="1:200" ht="15.6" x14ac:dyDescent="0.3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6" x14ac:dyDescent="0.3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29" t="s">
        <v>1403</v>
      </c>
      <c r="GQ2" s="129"/>
    </row>
    <row r="3" spans="1:200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3">
      <c r="A4" s="89" t="s">
        <v>0</v>
      </c>
      <c r="B4" s="89" t="s">
        <v>170</v>
      </c>
      <c r="C4" s="161" t="s">
        <v>381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00" t="s">
        <v>321</v>
      </c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 t="s">
        <v>871</v>
      </c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72" t="s">
        <v>329</v>
      </c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  <c r="ER4" s="172"/>
      <c r="ES4" s="172"/>
      <c r="ET4" s="172"/>
      <c r="EU4" s="172"/>
      <c r="EV4" s="172"/>
      <c r="EW4" s="172"/>
      <c r="EX4" s="172"/>
      <c r="EY4" s="172"/>
      <c r="EZ4" s="172"/>
      <c r="FA4" s="172"/>
      <c r="FB4" s="172"/>
      <c r="FC4" s="172"/>
      <c r="FD4" s="172"/>
      <c r="FE4" s="172"/>
      <c r="FF4" s="172"/>
      <c r="FG4" s="172"/>
      <c r="FH4" s="172"/>
      <c r="FI4" s="172"/>
      <c r="FJ4" s="172"/>
      <c r="FK4" s="172"/>
      <c r="FL4" s="172"/>
      <c r="FM4" s="172"/>
      <c r="FN4" s="172"/>
      <c r="FO4" s="172"/>
      <c r="FP4" s="172"/>
      <c r="FQ4" s="172"/>
      <c r="FR4" s="172"/>
      <c r="FS4" s="172"/>
      <c r="FT4" s="172"/>
      <c r="FU4" s="172"/>
      <c r="FV4" s="172"/>
      <c r="FW4" s="172"/>
      <c r="FX4" s="172"/>
      <c r="FY4" s="172"/>
      <c r="FZ4" s="172"/>
      <c r="GA4" s="144" t="s">
        <v>382</v>
      </c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</row>
    <row r="5" spans="1:200" ht="13.5" customHeight="1" x14ac:dyDescent="0.3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 t="s">
        <v>322</v>
      </c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38" t="s">
        <v>323</v>
      </c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 t="s">
        <v>378</v>
      </c>
      <c r="BF5" s="138"/>
      <c r="BG5" s="138"/>
      <c r="BH5" s="138"/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40" t="s">
        <v>379</v>
      </c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 t="s">
        <v>330</v>
      </c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39" t="s">
        <v>325</v>
      </c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39"/>
      <c r="DT5" s="139"/>
      <c r="DU5" s="139"/>
      <c r="DV5" s="139"/>
      <c r="DW5" s="139"/>
      <c r="DX5" s="139"/>
      <c r="DY5" s="139" t="s">
        <v>331</v>
      </c>
      <c r="DZ5" s="139"/>
      <c r="EA5" s="139"/>
      <c r="EB5" s="139"/>
      <c r="EC5" s="139"/>
      <c r="ED5" s="139"/>
      <c r="EE5" s="139"/>
      <c r="EF5" s="139"/>
      <c r="EG5" s="139"/>
      <c r="EH5" s="139"/>
      <c r="EI5" s="139"/>
      <c r="EJ5" s="139"/>
      <c r="EK5" s="139"/>
      <c r="EL5" s="139"/>
      <c r="EM5" s="139"/>
      <c r="EN5" s="139"/>
      <c r="EO5" s="139"/>
      <c r="EP5" s="139"/>
      <c r="EQ5" s="173" t="s">
        <v>332</v>
      </c>
      <c r="ER5" s="173"/>
      <c r="ES5" s="173"/>
      <c r="ET5" s="173"/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39" t="s">
        <v>43</v>
      </c>
      <c r="FJ5" s="139"/>
      <c r="FK5" s="139"/>
      <c r="FL5" s="139"/>
      <c r="FM5" s="139"/>
      <c r="FN5" s="139"/>
      <c r="FO5" s="139"/>
      <c r="FP5" s="139"/>
      <c r="FQ5" s="139"/>
      <c r="FR5" s="139"/>
      <c r="FS5" s="139"/>
      <c r="FT5" s="139"/>
      <c r="FU5" s="139"/>
      <c r="FV5" s="139"/>
      <c r="FW5" s="139"/>
      <c r="FX5" s="139"/>
      <c r="FY5" s="139"/>
      <c r="FZ5" s="139"/>
      <c r="GA5" s="138" t="s">
        <v>327</v>
      </c>
      <c r="GB5" s="138"/>
      <c r="GC5" s="138"/>
      <c r="GD5" s="138"/>
      <c r="GE5" s="138"/>
      <c r="GF5" s="138"/>
      <c r="GG5" s="138"/>
      <c r="GH5" s="138"/>
      <c r="GI5" s="138"/>
      <c r="GJ5" s="138"/>
      <c r="GK5" s="138"/>
      <c r="GL5" s="138"/>
      <c r="GM5" s="138"/>
      <c r="GN5" s="138"/>
      <c r="GO5" s="138"/>
      <c r="GP5" s="138"/>
      <c r="GQ5" s="138"/>
      <c r="GR5" s="138"/>
    </row>
    <row r="6" spans="1:200" ht="15.6" hidden="1" x14ac:dyDescent="0.3">
      <c r="A6" s="89"/>
      <c r="B6" s="89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6" hidden="1" x14ac:dyDescent="0.3">
      <c r="A7" s="89"/>
      <c r="B7" s="89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6" hidden="1" x14ac:dyDescent="0.3">
      <c r="A8" s="89"/>
      <c r="B8" s="89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6" hidden="1" x14ac:dyDescent="0.3">
      <c r="A9" s="89"/>
      <c r="B9" s="8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6" hidden="1" x14ac:dyDescent="0.3">
      <c r="A10" s="89"/>
      <c r="B10" s="89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6" x14ac:dyDescent="0.3">
      <c r="A11" s="89"/>
      <c r="B11" s="89"/>
      <c r="C11" s="140" t="s">
        <v>87</v>
      </c>
      <c r="D11" s="140" t="s">
        <v>2</v>
      </c>
      <c r="E11" s="140" t="s">
        <v>3</v>
      </c>
      <c r="F11" s="140" t="s">
        <v>88</v>
      </c>
      <c r="G11" s="140" t="s">
        <v>6</v>
      </c>
      <c r="H11" s="140" t="s">
        <v>7</v>
      </c>
      <c r="I11" s="140" t="s">
        <v>116</v>
      </c>
      <c r="J11" s="140" t="s">
        <v>6</v>
      </c>
      <c r="K11" s="140" t="s">
        <v>7</v>
      </c>
      <c r="L11" s="140" t="s">
        <v>89</v>
      </c>
      <c r="M11" s="140" t="s">
        <v>1</v>
      </c>
      <c r="N11" s="140" t="s">
        <v>2</v>
      </c>
      <c r="O11" s="140" t="s">
        <v>90</v>
      </c>
      <c r="P11" s="140"/>
      <c r="Q11" s="140"/>
      <c r="R11" s="140" t="s">
        <v>91</v>
      </c>
      <c r="S11" s="140"/>
      <c r="T11" s="140"/>
      <c r="U11" s="140" t="s">
        <v>92</v>
      </c>
      <c r="V11" s="140"/>
      <c r="W11" s="140"/>
      <c r="X11" s="140" t="s">
        <v>93</v>
      </c>
      <c r="Y11" s="140"/>
      <c r="Z11" s="140"/>
      <c r="AA11" s="138" t="s">
        <v>1086</v>
      </c>
      <c r="AB11" s="138"/>
      <c r="AC11" s="138"/>
      <c r="AD11" s="138" t="s">
        <v>94</v>
      </c>
      <c r="AE11" s="138"/>
      <c r="AF11" s="138"/>
      <c r="AG11" s="140" t="s">
        <v>95</v>
      </c>
      <c r="AH11" s="140"/>
      <c r="AI11" s="140"/>
      <c r="AJ11" s="138" t="s">
        <v>96</v>
      </c>
      <c r="AK11" s="138"/>
      <c r="AL11" s="138"/>
      <c r="AM11" s="140" t="s">
        <v>97</v>
      </c>
      <c r="AN11" s="140"/>
      <c r="AO11" s="140"/>
      <c r="AP11" s="140" t="s">
        <v>98</v>
      </c>
      <c r="AQ11" s="140"/>
      <c r="AR11" s="140"/>
      <c r="AS11" s="140" t="s">
        <v>99</v>
      </c>
      <c r="AT11" s="140"/>
      <c r="AU11" s="140"/>
      <c r="AV11" s="138" t="s">
        <v>100</v>
      </c>
      <c r="AW11" s="138"/>
      <c r="AX11" s="138"/>
      <c r="AY11" s="138" t="s">
        <v>101</v>
      </c>
      <c r="AZ11" s="138"/>
      <c r="BA11" s="138"/>
      <c r="BB11" s="138" t="s">
        <v>102</v>
      </c>
      <c r="BC11" s="138"/>
      <c r="BD11" s="138"/>
      <c r="BE11" s="138" t="s">
        <v>117</v>
      </c>
      <c r="BF11" s="138"/>
      <c r="BG11" s="138"/>
      <c r="BH11" s="138" t="s">
        <v>1110</v>
      </c>
      <c r="BI11" s="138"/>
      <c r="BJ11" s="138"/>
      <c r="BK11" s="138" t="s">
        <v>103</v>
      </c>
      <c r="BL11" s="138"/>
      <c r="BM11" s="138"/>
      <c r="BN11" s="138" t="s">
        <v>104</v>
      </c>
      <c r="BO11" s="138"/>
      <c r="BP11" s="138"/>
      <c r="BQ11" s="138" t="s">
        <v>105</v>
      </c>
      <c r="BR11" s="138"/>
      <c r="BS11" s="138"/>
      <c r="BT11" s="138" t="s">
        <v>106</v>
      </c>
      <c r="BU11" s="138"/>
      <c r="BV11" s="138"/>
      <c r="BW11" s="138" t="s">
        <v>406</v>
      </c>
      <c r="BX11" s="138"/>
      <c r="BY11" s="138"/>
      <c r="BZ11" s="138" t="s">
        <v>407</v>
      </c>
      <c r="CA11" s="138"/>
      <c r="CB11" s="138"/>
      <c r="CC11" s="138" t="s">
        <v>408</v>
      </c>
      <c r="CD11" s="138"/>
      <c r="CE11" s="138"/>
      <c r="CF11" s="138" t="s">
        <v>409</v>
      </c>
      <c r="CG11" s="138"/>
      <c r="CH11" s="138"/>
      <c r="CI11" s="138" t="s">
        <v>410</v>
      </c>
      <c r="CJ11" s="138"/>
      <c r="CK11" s="138"/>
      <c r="CL11" s="138" t="s">
        <v>411</v>
      </c>
      <c r="CM11" s="138"/>
      <c r="CN11" s="138"/>
      <c r="CO11" s="126" t="s">
        <v>107</v>
      </c>
      <c r="CP11" s="127"/>
      <c r="CQ11" s="128"/>
      <c r="CR11" s="138" t="s">
        <v>108</v>
      </c>
      <c r="CS11" s="138"/>
      <c r="CT11" s="138"/>
      <c r="CU11" s="138" t="s">
        <v>118</v>
      </c>
      <c r="CV11" s="138"/>
      <c r="CW11" s="138"/>
      <c r="CX11" s="138" t="s">
        <v>109</v>
      </c>
      <c r="CY11" s="138"/>
      <c r="CZ11" s="138"/>
      <c r="DA11" s="138" t="s">
        <v>110</v>
      </c>
      <c r="DB11" s="138"/>
      <c r="DC11" s="138"/>
      <c r="DD11" s="138" t="s">
        <v>111</v>
      </c>
      <c r="DE11" s="138"/>
      <c r="DF11" s="138"/>
      <c r="DG11" s="138" t="s">
        <v>112</v>
      </c>
      <c r="DH11" s="138"/>
      <c r="DI11" s="138"/>
      <c r="DJ11" s="138" t="s">
        <v>113</v>
      </c>
      <c r="DK11" s="138"/>
      <c r="DL11" s="138"/>
      <c r="DM11" s="138" t="s">
        <v>114</v>
      </c>
      <c r="DN11" s="138"/>
      <c r="DO11" s="138"/>
      <c r="DP11" s="138" t="s">
        <v>115</v>
      </c>
      <c r="DQ11" s="138"/>
      <c r="DR11" s="138"/>
      <c r="DS11" s="138" t="s">
        <v>119</v>
      </c>
      <c r="DT11" s="138"/>
      <c r="DU11" s="138"/>
      <c r="DV11" s="138" t="s">
        <v>120</v>
      </c>
      <c r="DW11" s="138"/>
      <c r="DX11" s="138"/>
      <c r="DY11" s="138" t="s">
        <v>121</v>
      </c>
      <c r="DZ11" s="138"/>
      <c r="EA11" s="138"/>
      <c r="EB11" s="138" t="s">
        <v>389</v>
      </c>
      <c r="EC11" s="138"/>
      <c r="ED11" s="138"/>
      <c r="EE11" s="138" t="s">
        <v>390</v>
      </c>
      <c r="EF11" s="138"/>
      <c r="EG11" s="138"/>
      <c r="EH11" s="138" t="s">
        <v>391</v>
      </c>
      <c r="EI11" s="138"/>
      <c r="EJ11" s="138"/>
      <c r="EK11" s="138" t="s">
        <v>392</v>
      </c>
      <c r="EL11" s="138"/>
      <c r="EM11" s="138"/>
      <c r="EN11" s="138" t="s">
        <v>393</v>
      </c>
      <c r="EO11" s="138"/>
      <c r="EP11" s="138"/>
      <c r="EQ11" s="138" t="s">
        <v>394</v>
      </c>
      <c r="ER11" s="138"/>
      <c r="ES11" s="138"/>
      <c r="ET11" s="138" t="s">
        <v>395</v>
      </c>
      <c r="EU11" s="138"/>
      <c r="EV11" s="138"/>
      <c r="EW11" s="138" t="s">
        <v>396</v>
      </c>
      <c r="EX11" s="138"/>
      <c r="EY11" s="138"/>
      <c r="EZ11" s="138" t="s">
        <v>397</v>
      </c>
      <c r="FA11" s="138"/>
      <c r="FB11" s="138"/>
      <c r="FC11" s="138" t="s">
        <v>398</v>
      </c>
      <c r="FD11" s="138"/>
      <c r="FE11" s="138"/>
      <c r="FF11" s="138" t="s">
        <v>399</v>
      </c>
      <c r="FG11" s="138"/>
      <c r="FH11" s="138"/>
      <c r="FI11" s="138" t="s">
        <v>400</v>
      </c>
      <c r="FJ11" s="138"/>
      <c r="FK11" s="138"/>
      <c r="FL11" s="138" t="s">
        <v>401</v>
      </c>
      <c r="FM11" s="138"/>
      <c r="FN11" s="138"/>
      <c r="FO11" s="138" t="s">
        <v>402</v>
      </c>
      <c r="FP11" s="138"/>
      <c r="FQ11" s="138"/>
      <c r="FR11" s="138" t="s">
        <v>403</v>
      </c>
      <c r="FS11" s="138"/>
      <c r="FT11" s="138"/>
      <c r="FU11" s="138" t="s">
        <v>404</v>
      </c>
      <c r="FV11" s="138"/>
      <c r="FW11" s="138"/>
      <c r="FX11" s="138" t="s">
        <v>405</v>
      </c>
      <c r="FY11" s="138"/>
      <c r="FZ11" s="138"/>
      <c r="GA11" s="138" t="s">
        <v>383</v>
      </c>
      <c r="GB11" s="138"/>
      <c r="GC11" s="138"/>
      <c r="GD11" s="138" t="s">
        <v>384</v>
      </c>
      <c r="GE11" s="138"/>
      <c r="GF11" s="138"/>
      <c r="GG11" s="138" t="s">
        <v>385</v>
      </c>
      <c r="GH11" s="138"/>
      <c r="GI11" s="138"/>
      <c r="GJ11" s="138" t="s">
        <v>386</v>
      </c>
      <c r="GK11" s="138"/>
      <c r="GL11" s="138"/>
      <c r="GM11" s="138" t="s">
        <v>387</v>
      </c>
      <c r="GN11" s="138"/>
      <c r="GO11" s="138"/>
      <c r="GP11" s="138" t="s">
        <v>388</v>
      </c>
      <c r="GQ11" s="138"/>
      <c r="GR11" s="138"/>
    </row>
    <row r="12" spans="1:200" ht="87" customHeight="1" x14ac:dyDescent="0.3">
      <c r="A12" s="89"/>
      <c r="B12" s="89"/>
      <c r="C12" s="86" t="s">
        <v>1060</v>
      </c>
      <c r="D12" s="86"/>
      <c r="E12" s="86"/>
      <c r="F12" s="86" t="s">
        <v>1062</v>
      </c>
      <c r="G12" s="86"/>
      <c r="H12" s="86"/>
      <c r="I12" s="86" t="s">
        <v>1065</v>
      </c>
      <c r="J12" s="86"/>
      <c r="K12" s="86"/>
      <c r="L12" s="86" t="s">
        <v>1069</v>
      </c>
      <c r="M12" s="86"/>
      <c r="N12" s="86"/>
      <c r="O12" s="86" t="s">
        <v>1073</v>
      </c>
      <c r="P12" s="86"/>
      <c r="Q12" s="86"/>
      <c r="R12" s="86" t="s">
        <v>1077</v>
      </c>
      <c r="S12" s="86"/>
      <c r="T12" s="86"/>
      <c r="U12" s="86" t="s">
        <v>1081</v>
      </c>
      <c r="V12" s="86"/>
      <c r="W12" s="86"/>
      <c r="X12" s="86" t="s">
        <v>1085</v>
      </c>
      <c r="Y12" s="86"/>
      <c r="Z12" s="86"/>
      <c r="AA12" s="86" t="s">
        <v>1087</v>
      </c>
      <c r="AB12" s="86"/>
      <c r="AC12" s="86"/>
      <c r="AD12" s="86" t="s">
        <v>534</v>
      </c>
      <c r="AE12" s="86"/>
      <c r="AF12" s="86"/>
      <c r="AG12" s="86" t="s">
        <v>1092</v>
      </c>
      <c r="AH12" s="86"/>
      <c r="AI12" s="86"/>
      <c r="AJ12" s="86" t="s">
        <v>1093</v>
      </c>
      <c r="AK12" s="86"/>
      <c r="AL12" s="86"/>
      <c r="AM12" s="88" t="s">
        <v>1094</v>
      </c>
      <c r="AN12" s="88"/>
      <c r="AO12" s="88"/>
      <c r="AP12" s="88" t="s">
        <v>1095</v>
      </c>
      <c r="AQ12" s="88"/>
      <c r="AR12" s="88"/>
      <c r="AS12" s="88" t="s">
        <v>1096</v>
      </c>
      <c r="AT12" s="88"/>
      <c r="AU12" s="88"/>
      <c r="AV12" s="88" t="s">
        <v>1100</v>
      </c>
      <c r="AW12" s="88"/>
      <c r="AX12" s="88"/>
      <c r="AY12" s="88" t="s">
        <v>1104</v>
      </c>
      <c r="AZ12" s="88"/>
      <c r="BA12" s="88"/>
      <c r="BB12" s="88" t="s">
        <v>1107</v>
      </c>
      <c r="BC12" s="88"/>
      <c r="BD12" s="88"/>
      <c r="BE12" s="88" t="s">
        <v>1108</v>
      </c>
      <c r="BF12" s="88"/>
      <c r="BG12" s="88"/>
      <c r="BH12" s="88" t="s">
        <v>1111</v>
      </c>
      <c r="BI12" s="88"/>
      <c r="BJ12" s="88"/>
      <c r="BK12" s="88" t="s">
        <v>1112</v>
      </c>
      <c r="BL12" s="88"/>
      <c r="BM12" s="88"/>
      <c r="BN12" s="88" t="s">
        <v>1113</v>
      </c>
      <c r="BO12" s="88"/>
      <c r="BP12" s="88"/>
      <c r="BQ12" s="88" t="s">
        <v>556</v>
      </c>
      <c r="BR12" s="88"/>
      <c r="BS12" s="88"/>
      <c r="BT12" s="88" t="s">
        <v>559</v>
      </c>
      <c r="BU12" s="88"/>
      <c r="BV12" s="88"/>
      <c r="BW12" s="86" t="s">
        <v>1114</v>
      </c>
      <c r="BX12" s="86"/>
      <c r="BY12" s="86"/>
      <c r="BZ12" s="86" t="s">
        <v>1115</v>
      </c>
      <c r="CA12" s="86"/>
      <c r="CB12" s="86"/>
      <c r="CC12" s="86" t="s">
        <v>1116</v>
      </c>
      <c r="CD12" s="86"/>
      <c r="CE12" s="86"/>
      <c r="CF12" s="86" t="s">
        <v>1120</v>
      </c>
      <c r="CG12" s="86"/>
      <c r="CH12" s="86"/>
      <c r="CI12" s="86" t="s">
        <v>1124</v>
      </c>
      <c r="CJ12" s="86"/>
      <c r="CK12" s="86"/>
      <c r="CL12" s="86" t="s">
        <v>570</v>
      </c>
      <c r="CM12" s="86"/>
      <c r="CN12" s="86"/>
      <c r="CO12" s="88" t="s">
        <v>1126</v>
      </c>
      <c r="CP12" s="88"/>
      <c r="CQ12" s="88"/>
      <c r="CR12" s="88" t="s">
        <v>1130</v>
      </c>
      <c r="CS12" s="88"/>
      <c r="CT12" s="88"/>
      <c r="CU12" s="88" t="s">
        <v>1133</v>
      </c>
      <c r="CV12" s="88"/>
      <c r="CW12" s="88"/>
      <c r="CX12" s="88" t="s">
        <v>1137</v>
      </c>
      <c r="CY12" s="88"/>
      <c r="CZ12" s="88"/>
      <c r="DA12" s="88" t="s">
        <v>578</v>
      </c>
      <c r="DB12" s="88"/>
      <c r="DC12" s="88"/>
      <c r="DD12" s="86" t="s">
        <v>1138</v>
      </c>
      <c r="DE12" s="86"/>
      <c r="DF12" s="86"/>
      <c r="DG12" s="86" t="s">
        <v>1142</v>
      </c>
      <c r="DH12" s="86"/>
      <c r="DI12" s="86"/>
      <c r="DJ12" s="86" t="s">
        <v>1146</v>
      </c>
      <c r="DK12" s="86"/>
      <c r="DL12" s="86"/>
      <c r="DM12" s="88" t="s">
        <v>1148</v>
      </c>
      <c r="DN12" s="88"/>
      <c r="DO12" s="88"/>
      <c r="DP12" s="86" t="s">
        <v>1149</v>
      </c>
      <c r="DQ12" s="86"/>
      <c r="DR12" s="86"/>
      <c r="DS12" s="86" t="s">
        <v>586</v>
      </c>
      <c r="DT12" s="86"/>
      <c r="DU12" s="86"/>
      <c r="DV12" s="86" t="s">
        <v>588</v>
      </c>
      <c r="DW12" s="86"/>
      <c r="DX12" s="86"/>
      <c r="DY12" s="88" t="s">
        <v>1154</v>
      </c>
      <c r="DZ12" s="88"/>
      <c r="EA12" s="88"/>
      <c r="EB12" s="88" t="s">
        <v>1157</v>
      </c>
      <c r="EC12" s="88"/>
      <c r="ED12" s="88"/>
      <c r="EE12" s="88" t="s">
        <v>1158</v>
      </c>
      <c r="EF12" s="88"/>
      <c r="EG12" s="88"/>
      <c r="EH12" s="88" t="s">
        <v>1162</v>
      </c>
      <c r="EI12" s="88"/>
      <c r="EJ12" s="88"/>
      <c r="EK12" s="88" t="s">
        <v>1166</v>
      </c>
      <c r="EL12" s="88"/>
      <c r="EM12" s="88"/>
      <c r="EN12" s="88" t="s">
        <v>594</v>
      </c>
      <c r="EO12" s="88"/>
      <c r="EP12" s="88"/>
      <c r="EQ12" s="86" t="s">
        <v>1168</v>
      </c>
      <c r="ER12" s="86"/>
      <c r="ES12" s="86"/>
      <c r="ET12" s="86" t="s">
        <v>601</v>
      </c>
      <c r="EU12" s="86"/>
      <c r="EV12" s="86"/>
      <c r="EW12" s="86" t="s">
        <v>1175</v>
      </c>
      <c r="EX12" s="86"/>
      <c r="EY12" s="86"/>
      <c r="EZ12" s="86" t="s">
        <v>597</v>
      </c>
      <c r="FA12" s="86"/>
      <c r="FB12" s="86"/>
      <c r="FC12" s="86" t="s">
        <v>598</v>
      </c>
      <c r="FD12" s="86"/>
      <c r="FE12" s="86"/>
      <c r="FF12" s="86" t="s">
        <v>1182</v>
      </c>
      <c r="FG12" s="86"/>
      <c r="FH12" s="86"/>
      <c r="FI12" s="88" t="s">
        <v>1186</v>
      </c>
      <c r="FJ12" s="88"/>
      <c r="FK12" s="88"/>
      <c r="FL12" s="88" t="s">
        <v>1190</v>
      </c>
      <c r="FM12" s="88"/>
      <c r="FN12" s="88"/>
      <c r="FO12" s="88" t="s">
        <v>1194</v>
      </c>
      <c r="FP12" s="88"/>
      <c r="FQ12" s="88"/>
      <c r="FR12" s="88" t="s">
        <v>603</v>
      </c>
      <c r="FS12" s="88"/>
      <c r="FT12" s="88"/>
      <c r="FU12" s="88" t="s">
        <v>1201</v>
      </c>
      <c r="FV12" s="88"/>
      <c r="FW12" s="88"/>
      <c r="FX12" s="88" t="s">
        <v>1204</v>
      </c>
      <c r="FY12" s="88"/>
      <c r="FZ12" s="88"/>
      <c r="GA12" s="86" t="s">
        <v>1208</v>
      </c>
      <c r="GB12" s="86"/>
      <c r="GC12" s="86"/>
      <c r="GD12" s="86" t="s">
        <v>1209</v>
      </c>
      <c r="GE12" s="86"/>
      <c r="GF12" s="86"/>
      <c r="GG12" s="86" t="s">
        <v>1213</v>
      </c>
      <c r="GH12" s="86"/>
      <c r="GI12" s="86"/>
      <c r="GJ12" s="86" t="s">
        <v>1217</v>
      </c>
      <c r="GK12" s="86"/>
      <c r="GL12" s="86"/>
      <c r="GM12" s="86" t="s">
        <v>1221</v>
      </c>
      <c r="GN12" s="86"/>
      <c r="GO12" s="86"/>
      <c r="GP12" s="86" t="s">
        <v>1225</v>
      </c>
      <c r="GQ12" s="86"/>
      <c r="GR12" s="86"/>
    </row>
    <row r="13" spans="1:200" ht="144" x14ac:dyDescent="0.3">
      <c r="A13" s="89"/>
      <c r="B13" s="89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6" x14ac:dyDescent="0.3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3">
      <c r="A39" s="82" t="s">
        <v>171</v>
      </c>
      <c r="B39" s="8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3">
      <c r="A40" s="84" t="s">
        <v>784</v>
      </c>
      <c r="B40" s="85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3">
      <c r="B42" s="143" t="s">
        <v>1393</v>
      </c>
      <c r="C42" s="143"/>
      <c r="D42" s="143"/>
      <c r="E42" s="143"/>
      <c r="F42" s="50"/>
      <c r="G42" s="50"/>
      <c r="H42" s="50"/>
      <c r="I42" s="50"/>
      <c r="J42" s="50"/>
      <c r="K42" s="50"/>
      <c r="L42" s="50"/>
      <c r="M42" s="50"/>
    </row>
    <row r="43" spans="1:200" x14ac:dyDescent="0.3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3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3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3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3">
      <c r="B47" s="51"/>
      <c r="C47" s="51"/>
      <c r="D47" s="166" t="s">
        <v>322</v>
      </c>
      <c r="E47" s="166"/>
      <c r="F47" s="167" t="s">
        <v>323</v>
      </c>
      <c r="G47" s="167"/>
      <c r="H47" s="167" t="s">
        <v>378</v>
      </c>
      <c r="I47" s="167"/>
      <c r="J47" s="50"/>
      <c r="K47" s="50"/>
      <c r="L47" s="50"/>
      <c r="M47" s="50"/>
    </row>
    <row r="48" spans="1:200" x14ac:dyDescent="0.3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3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3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3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3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3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3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3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3">
      <c r="B56" s="51"/>
      <c r="C56" s="51"/>
      <c r="D56" s="170" t="s">
        <v>330</v>
      </c>
      <c r="E56" s="171"/>
      <c r="F56" s="168" t="s">
        <v>325</v>
      </c>
      <c r="G56" s="169"/>
      <c r="H56" s="164" t="s">
        <v>331</v>
      </c>
      <c r="I56" s="165"/>
      <c r="J56" s="164" t="s">
        <v>332</v>
      </c>
      <c r="K56" s="165"/>
      <c r="L56" s="164" t="s">
        <v>43</v>
      </c>
      <c r="M56" s="165"/>
    </row>
    <row r="57" spans="2:13" x14ac:dyDescent="0.3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3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3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3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3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3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3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3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HW1" workbookViewId="0">
      <selection activeCell="IZ13" sqref="IZ13"/>
    </sheetView>
  </sheetViews>
  <sheetFormatPr defaultRowHeight="14.4" x14ac:dyDescent="0.3"/>
  <cols>
    <col min="2" max="2" width="25.88671875" customWidth="1"/>
  </cols>
  <sheetData>
    <row r="1" spans="1:254" ht="15.6" x14ac:dyDescent="0.3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6" x14ac:dyDescent="0.3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29" t="s">
        <v>1403</v>
      </c>
      <c r="IS2" s="129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3">
      <c r="A4" s="89" t="s">
        <v>0</v>
      </c>
      <c r="B4" s="89" t="s">
        <v>170</v>
      </c>
      <c r="C4" s="100" t="s">
        <v>412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 t="s">
        <v>321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16" t="s">
        <v>871</v>
      </c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  <c r="DS4" s="117"/>
      <c r="DT4" s="117"/>
      <c r="DU4" s="117"/>
      <c r="DV4" s="117"/>
      <c r="DW4" s="117"/>
      <c r="DX4" s="118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4" t="s">
        <v>415</v>
      </c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4"/>
    </row>
    <row r="5" spans="1:254" ht="15" customHeight="1" x14ac:dyDescent="0.3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 t="s">
        <v>413</v>
      </c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38" t="s">
        <v>323</v>
      </c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8"/>
      <c r="BK5" s="138"/>
      <c r="BL5" s="138"/>
      <c r="BM5" s="138"/>
      <c r="BN5" s="138" t="s">
        <v>414</v>
      </c>
      <c r="BO5" s="138"/>
      <c r="BP5" s="138"/>
      <c r="BQ5" s="138"/>
      <c r="BR5" s="138"/>
      <c r="BS5" s="138"/>
      <c r="BT5" s="138"/>
      <c r="BU5" s="138"/>
      <c r="BV5" s="138"/>
      <c r="BW5" s="138"/>
      <c r="BX5" s="138"/>
      <c r="BY5" s="138"/>
      <c r="BZ5" s="138"/>
      <c r="CA5" s="138"/>
      <c r="CB5" s="138"/>
      <c r="CC5" s="138"/>
      <c r="CD5" s="138"/>
      <c r="CE5" s="138"/>
      <c r="CF5" s="138"/>
      <c r="CG5" s="138"/>
      <c r="CH5" s="138"/>
      <c r="CI5" s="138" t="s">
        <v>378</v>
      </c>
      <c r="CJ5" s="138"/>
      <c r="CK5" s="138"/>
      <c r="CL5" s="138"/>
      <c r="CM5" s="138"/>
      <c r="CN5" s="138"/>
      <c r="CO5" s="138"/>
      <c r="CP5" s="138"/>
      <c r="CQ5" s="138"/>
      <c r="CR5" s="138"/>
      <c r="CS5" s="138"/>
      <c r="CT5" s="138"/>
      <c r="CU5" s="138"/>
      <c r="CV5" s="138"/>
      <c r="CW5" s="138"/>
      <c r="CX5" s="138"/>
      <c r="CY5" s="138"/>
      <c r="CZ5" s="138"/>
      <c r="DA5" s="138"/>
      <c r="DB5" s="138"/>
      <c r="DC5" s="138"/>
      <c r="DD5" s="140" t="s">
        <v>379</v>
      </c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 t="s">
        <v>330</v>
      </c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39" t="s">
        <v>325</v>
      </c>
      <c r="EU5" s="139"/>
      <c r="EV5" s="139"/>
      <c r="EW5" s="139"/>
      <c r="EX5" s="139"/>
      <c r="EY5" s="139"/>
      <c r="EZ5" s="139"/>
      <c r="FA5" s="139"/>
      <c r="FB5" s="139"/>
      <c r="FC5" s="139"/>
      <c r="FD5" s="139"/>
      <c r="FE5" s="139"/>
      <c r="FF5" s="139"/>
      <c r="FG5" s="139"/>
      <c r="FH5" s="139"/>
      <c r="FI5" s="139"/>
      <c r="FJ5" s="139"/>
      <c r="FK5" s="139"/>
      <c r="FL5" s="139"/>
      <c r="FM5" s="139"/>
      <c r="FN5" s="139"/>
      <c r="FO5" s="138" t="s">
        <v>331</v>
      </c>
      <c r="FP5" s="138"/>
      <c r="FQ5" s="138"/>
      <c r="FR5" s="138"/>
      <c r="FS5" s="138"/>
      <c r="FT5" s="138"/>
      <c r="FU5" s="138"/>
      <c r="FV5" s="138"/>
      <c r="FW5" s="138"/>
      <c r="FX5" s="138"/>
      <c r="FY5" s="138"/>
      <c r="FZ5" s="138"/>
      <c r="GA5" s="138"/>
      <c r="GB5" s="138"/>
      <c r="GC5" s="138"/>
      <c r="GD5" s="138"/>
      <c r="GE5" s="138"/>
      <c r="GF5" s="138"/>
      <c r="GG5" s="138"/>
      <c r="GH5" s="138"/>
      <c r="GI5" s="138"/>
      <c r="GJ5" s="164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5"/>
      <c r="HE5" s="121" t="s">
        <v>43</v>
      </c>
      <c r="HF5" s="122"/>
      <c r="HG5" s="122"/>
      <c r="HH5" s="122"/>
      <c r="HI5" s="122"/>
      <c r="HJ5" s="122"/>
      <c r="HK5" s="122"/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48"/>
      <c r="HZ5" s="138" t="s">
        <v>327</v>
      </c>
      <c r="IA5" s="138"/>
      <c r="IB5" s="138"/>
      <c r="IC5" s="138"/>
      <c r="ID5" s="138"/>
      <c r="IE5" s="138"/>
      <c r="IF5" s="138"/>
      <c r="IG5" s="138"/>
      <c r="IH5" s="138"/>
      <c r="II5" s="138"/>
      <c r="IJ5" s="138"/>
      <c r="IK5" s="138"/>
      <c r="IL5" s="138"/>
      <c r="IM5" s="138"/>
      <c r="IN5" s="138"/>
      <c r="IO5" s="138"/>
      <c r="IP5" s="138"/>
      <c r="IQ5" s="138"/>
      <c r="IR5" s="138"/>
      <c r="IS5" s="138"/>
      <c r="IT5" s="138"/>
    </row>
    <row r="6" spans="1:254" ht="4.2" hidden="1" customHeight="1" x14ac:dyDescent="0.3">
      <c r="A6" s="89"/>
      <c r="B6" s="89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38"/>
      <c r="IA6" s="138"/>
      <c r="IB6" s="138"/>
      <c r="IC6" s="138"/>
      <c r="ID6" s="138"/>
      <c r="IE6" s="138"/>
      <c r="IF6" s="138"/>
      <c r="IG6" s="138"/>
      <c r="IH6" s="138"/>
      <c r="II6" s="138"/>
      <c r="IJ6" s="138"/>
      <c r="IK6" s="138"/>
      <c r="IL6" s="138"/>
      <c r="IM6" s="138"/>
      <c r="IN6" s="138"/>
      <c r="IO6" s="138"/>
      <c r="IP6" s="138"/>
      <c r="IQ6" s="138"/>
      <c r="IR6" s="138"/>
      <c r="IS6" s="138"/>
      <c r="IT6" s="138"/>
    </row>
    <row r="7" spans="1:254" ht="16.2" hidden="1" customHeight="1" thickBot="1" x14ac:dyDescent="0.35">
      <c r="A7" s="89"/>
      <c r="B7" s="89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38"/>
      <c r="IA7" s="138"/>
      <c r="IB7" s="138"/>
      <c r="IC7" s="138"/>
      <c r="ID7" s="138"/>
      <c r="IE7" s="138"/>
      <c r="IF7" s="138"/>
      <c r="IG7" s="138"/>
      <c r="IH7" s="138"/>
      <c r="II7" s="138"/>
      <c r="IJ7" s="138"/>
      <c r="IK7" s="138"/>
      <c r="IL7" s="138"/>
      <c r="IM7" s="138"/>
      <c r="IN7" s="138"/>
      <c r="IO7" s="138"/>
      <c r="IP7" s="138"/>
      <c r="IQ7" s="138"/>
      <c r="IR7" s="138"/>
      <c r="IS7" s="138"/>
      <c r="IT7" s="138"/>
    </row>
    <row r="8" spans="1:254" ht="17.399999999999999" hidden="1" customHeight="1" thickBot="1" x14ac:dyDescent="0.35">
      <c r="A8" s="89"/>
      <c r="B8" s="89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38"/>
      <c r="IA8" s="138"/>
      <c r="IB8" s="138"/>
      <c r="IC8" s="138"/>
      <c r="ID8" s="138"/>
      <c r="IE8" s="138"/>
      <c r="IF8" s="138"/>
      <c r="IG8" s="138"/>
      <c r="IH8" s="138"/>
      <c r="II8" s="138"/>
      <c r="IJ8" s="138"/>
      <c r="IK8" s="138"/>
      <c r="IL8" s="138"/>
      <c r="IM8" s="138"/>
      <c r="IN8" s="138"/>
      <c r="IO8" s="138"/>
      <c r="IP8" s="138"/>
      <c r="IQ8" s="138"/>
      <c r="IR8" s="138"/>
      <c r="IS8" s="138"/>
      <c r="IT8" s="138"/>
    </row>
    <row r="9" spans="1:254" ht="18" hidden="1" customHeight="1" thickBot="1" x14ac:dyDescent="0.35">
      <c r="A9" s="89"/>
      <c r="B9" s="89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38"/>
      <c r="IA9" s="138"/>
      <c r="IB9" s="138"/>
      <c r="IC9" s="138"/>
      <c r="ID9" s="138"/>
      <c r="IE9" s="138"/>
      <c r="IF9" s="138"/>
      <c r="IG9" s="138"/>
      <c r="IH9" s="138"/>
      <c r="II9" s="138"/>
      <c r="IJ9" s="138"/>
      <c r="IK9" s="138"/>
      <c r="IL9" s="138"/>
      <c r="IM9" s="138"/>
      <c r="IN9" s="138"/>
      <c r="IO9" s="138"/>
      <c r="IP9" s="138"/>
      <c r="IQ9" s="138"/>
      <c r="IR9" s="138"/>
      <c r="IS9" s="138"/>
      <c r="IT9" s="138"/>
    </row>
    <row r="10" spans="1:254" ht="30" hidden="1" customHeight="1" thickBot="1" x14ac:dyDescent="0.35">
      <c r="A10" s="89"/>
      <c r="B10" s="89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38"/>
      <c r="IA10" s="138"/>
      <c r="IB10" s="138"/>
      <c r="IC10" s="138"/>
      <c r="ID10" s="138"/>
      <c r="IE10" s="138"/>
      <c r="IF10" s="138"/>
      <c r="IG10" s="138"/>
      <c r="IH10" s="138"/>
      <c r="II10" s="138"/>
      <c r="IJ10" s="138"/>
      <c r="IK10" s="138"/>
      <c r="IL10" s="138"/>
      <c r="IM10" s="138"/>
      <c r="IN10" s="138"/>
      <c r="IO10" s="138"/>
      <c r="IP10" s="138"/>
      <c r="IQ10" s="138"/>
      <c r="IR10" s="138"/>
      <c r="IS10" s="138"/>
      <c r="IT10" s="138"/>
    </row>
    <row r="11" spans="1:254" ht="15.6" x14ac:dyDescent="0.3">
      <c r="A11" s="89"/>
      <c r="B11" s="89"/>
      <c r="C11" s="140" t="s">
        <v>122</v>
      </c>
      <c r="D11" s="140" t="s">
        <v>2</v>
      </c>
      <c r="E11" s="140" t="s">
        <v>3</v>
      </c>
      <c r="F11" s="140" t="s">
        <v>123</v>
      </c>
      <c r="G11" s="140" t="s">
        <v>6</v>
      </c>
      <c r="H11" s="140" t="s">
        <v>7</v>
      </c>
      <c r="I11" s="140" t="s">
        <v>124</v>
      </c>
      <c r="J11" s="140"/>
      <c r="K11" s="140"/>
      <c r="L11" s="140" t="s">
        <v>163</v>
      </c>
      <c r="M11" s="140"/>
      <c r="N11" s="140"/>
      <c r="O11" s="140" t="s">
        <v>125</v>
      </c>
      <c r="P11" s="140"/>
      <c r="Q11" s="140"/>
      <c r="R11" s="140" t="s">
        <v>126</v>
      </c>
      <c r="S11" s="140"/>
      <c r="T11" s="140"/>
      <c r="U11" s="140" t="s">
        <v>127</v>
      </c>
      <c r="V11" s="140"/>
      <c r="W11" s="140"/>
      <c r="X11" s="140" t="s">
        <v>128</v>
      </c>
      <c r="Y11" s="140"/>
      <c r="Z11" s="140"/>
      <c r="AA11" s="140" t="s">
        <v>129</v>
      </c>
      <c r="AB11" s="140"/>
      <c r="AC11" s="140"/>
      <c r="AD11" s="140" t="s">
        <v>1244</v>
      </c>
      <c r="AE11" s="140"/>
      <c r="AF11" s="140"/>
      <c r="AG11" s="140" t="s">
        <v>164</v>
      </c>
      <c r="AH11" s="140"/>
      <c r="AI11" s="140"/>
      <c r="AJ11" s="138" t="s">
        <v>130</v>
      </c>
      <c r="AK11" s="138"/>
      <c r="AL11" s="138"/>
      <c r="AM11" s="138" t="s">
        <v>1253</v>
      </c>
      <c r="AN11" s="138"/>
      <c r="AO11" s="138"/>
      <c r="AP11" s="140" t="s">
        <v>131</v>
      </c>
      <c r="AQ11" s="140"/>
      <c r="AR11" s="140"/>
      <c r="AS11" s="140" t="s">
        <v>132</v>
      </c>
      <c r="AT11" s="140"/>
      <c r="AU11" s="140"/>
      <c r="AV11" s="138" t="s">
        <v>133</v>
      </c>
      <c r="AW11" s="138"/>
      <c r="AX11" s="138"/>
      <c r="AY11" s="140" t="s">
        <v>134</v>
      </c>
      <c r="AZ11" s="140"/>
      <c r="BA11" s="140"/>
      <c r="BB11" s="140" t="s">
        <v>135</v>
      </c>
      <c r="BC11" s="140"/>
      <c r="BD11" s="140"/>
      <c r="BE11" s="140" t="s">
        <v>136</v>
      </c>
      <c r="BF11" s="140"/>
      <c r="BG11" s="140"/>
      <c r="BH11" s="140" t="s">
        <v>137</v>
      </c>
      <c r="BI11" s="140"/>
      <c r="BJ11" s="140"/>
      <c r="BK11" s="140" t="s">
        <v>1259</v>
      </c>
      <c r="BL11" s="140"/>
      <c r="BM11" s="140"/>
      <c r="BN11" s="138" t="s">
        <v>138</v>
      </c>
      <c r="BO11" s="138"/>
      <c r="BP11" s="138"/>
      <c r="BQ11" s="138" t="s">
        <v>139</v>
      </c>
      <c r="BR11" s="138"/>
      <c r="BS11" s="138"/>
      <c r="BT11" s="138" t="s">
        <v>140</v>
      </c>
      <c r="BU11" s="138"/>
      <c r="BV11" s="138"/>
      <c r="BW11" s="138" t="s">
        <v>141</v>
      </c>
      <c r="BX11" s="138"/>
      <c r="BY11" s="138"/>
      <c r="BZ11" s="138" t="s">
        <v>142</v>
      </c>
      <c r="CA11" s="138"/>
      <c r="CB11" s="138"/>
      <c r="CC11" s="138" t="s">
        <v>143</v>
      </c>
      <c r="CD11" s="138"/>
      <c r="CE11" s="138"/>
      <c r="CF11" s="138" t="s">
        <v>144</v>
      </c>
      <c r="CG11" s="138"/>
      <c r="CH11" s="138"/>
      <c r="CI11" s="138" t="s">
        <v>145</v>
      </c>
      <c r="CJ11" s="138"/>
      <c r="CK11" s="138"/>
      <c r="CL11" s="138" t="s">
        <v>146</v>
      </c>
      <c r="CM11" s="138"/>
      <c r="CN11" s="138"/>
      <c r="CO11" s="138" t="s">
        <v>165</v>
      </c>
      <c r="CP11" s="138"/>
      <c r="CQ11" s="138"/>
      <c r="CR11" s="138" t="s">
        <v>147</v>
      </c>
      <c r="CS11" s="138"/>
      <c r="CT11" s="138"/>
      <c r="CU11" s="138" t="s">
        <v>148</v>
      </c>
      <c r="CV11" s="138"/>
      <c r="CW11" s="138"/>
      <c r="CX11" s="138" t="s">
        <v>149</v>
      </c>
      <c r="CY11" s="138"/>
      <c r="CZ11" s="138"/>
      <c r="DA11" s="138" t="s">
        <v>150</v>
      </c>
      <c r="DB11" s="138"/>
      <c r="DC11" s="138"/>
      <c r="DD11" s="138" t="s">
        <v>416</v>
      </c>
      <c r="DE11" s="138"/>
      <c r="DF11" s="138"/>
      <c r="DG11" s="138" t="s">
        <v>417</v>
      </c>
      <c r="DH11" s="138"/>
      <c r="DI11" s="138"/>
      <c r="DJ11" s="138" t="s">
        <v>418</v>
      </c>
      <c r="DK11" s="138"/>
      <c r="DL11" s="138"/>
      <c r="DM11" s="138" t="s">
        <v>419</v>
      </c>
      <c r="DN11" s="138"/>
      <c r="DO11" s="138"/>
      <c r="DP11" s="138" t="s">
        <v>420</v>
      </c>
      <c r="DQ11" s="138"/>
      <c r="DR11" s="138"/>
      <c r="DS11" s="138" t="s">
        <v>421</v>
      </c>
      <c r="DT11" s="138"/>
      <c r="DU11" s="138"/>
      <c r="DV11" s="138" t="s">
        <v>422</v>
      </c>
      <c r="DW11" s="138"/>
      <c r="DX11" s="138"/>
      <c r="DY11" s="138" t="s">
        <v>151</v>
      </c>
      <c r="DZ11" s="138"/>
      <c r="EA11" s="138"/>
      <c r="EB11" s="138" t="s">
        <v>152</v>
      </c>
      <c r="EC11" s="138"/>
      <c r="ED11" s="138"/>
      <c r="EE11" s="138" t="s">
        <v>153</v>
      </c>
      <c r="EF11" s="138"/>
      <c r="EG11" s="138"/>
      <c r="EH11" s="138" t="s">
        <v>166</v>
      </c>
      <c r="EI11" s="138"/>
      <c r="EJ11" s="138"/>
      <c r="EK11" s="138" t="s">
        <v>154</v>
      </c>
      <c r="EL11" s="138"/>
      <c r="EM11" s="138"/>
      <c r="EN11" s="138" t="s">
        <v>155</v>
      </c>
      <c r="EO11" s="138"/>
      <c r="EP11" s="138"/>
      <c r="EQ11" s="138" t="s">
        <v>156</v>
      </c>
      <c r="ER11" s="138"/>
      <c r="ES11" s="138"/>
      <c r="ET11" s="138" t="s">
        <v>157</v>
      </c>
      <c r="EU11" s="138"/>
      <c r="EV11" s="138"/>
      <c r="EW11" s="138" t="s">
        <v>158</v>
      </c>
      <c r="EX11" s="138"/>
      <c r="EY11" s="138"/>
      <c r="EZ11" s="138" t="s">
        <v>159</v>
      </c>
      <c r="FA11" s="138"/>
      <c r="FB11" s="138"/>
      <c r="FC11" s="138" t="s">
        <v>160</v>
      </c>
      <c r="FD11" s="138"/>
      <c r="FE11" s="138"/>
      <c r="FF11" s="138" t="s">
        <v>161</v>
      </c>
      <c r="FG11" s="138"/>
      <c r="FH11" s="138"/>
      <c r="FI11" s="138" t="s">
        <v>162</v>
      </c>
      <c r="FJ11" s="138"/>
      <c r="FK11" s="138"/>
      <c r="FL11" s="138" t="s">
        <v>167</v>
      </c>
      <c r="FM11" s="138"/>
      <c r="FN11" s="138"/>
      <c r="FO11" s="138" t="s">
        <v>168</v>
      </c>
      <c r="FP11" s="138"/>
      <c r="FQ11" s="138"/>
      <c r="FR11" s="138" t="s">
        <v>423</v>
      </c>
      <c r="FS11" s="138"/>
      <c r="FT11" s="138"/>
      <c r="FU11" s="138" t="s">
        <v>424</v>
      </c>
      <c r="FV11" s="138"/>
      <c r="FW11" s="138"/>
      <c r="FX11" s="138" t="s">
        <v>425</v>
      </c>
      <c r="FY11" s="138"/>
      <c r="FZ11" s="138"/>
      <c r="GA11" s="138" t="s">
        <v>426</v>
      </c>
      <c r="GB11" s="138"/>
      <c r="GC11" s="138"/>
      <c r="GD11" s="138" t="s">
        <v>427</v>
      </c>
      <c r="GE11" s="138"/>
      <c r="GF11" s="138"/>
      <c r="GG11" s="138" t="s">
        <v>428</v>
      </c>
      <c r="GH11" s="138"/>
      <c r="GI11" s="138"/>
      <c r="GJ11" s="138" t="s">
        <v>1337</v>
      </c>
      <c r="GK11" s="138"/>
      <c r="GL11" s="138"/>
      <c r="GM11" s="138" t="s">
        <v>1338</v>
      </c>
      <c r="GN11" s="138"/>
      <c r="GO11" s="138"/>
      <c r="GP11" s="138" t="s">
        <v>1340</v>
      </c>
      <c r="GQ11" s="138"/>
      <c r="GR11" s="138"/>
      <c r="GS11" s="138" t="s">
        <v>1344</v>
      </c>
      <c r="GT11" s="138"/>
      <c r="GU11" s="138"/>
      <c r="GV11" s="138" t="s">
        <v>1350</v>
      </c>
      <c r="GW11" s="138"/>
      <c r="GX11" s="138"/>
      <c r="GY11" s="138" t="s">
        <v>1351</v>
      </c>
      <c r="GZ11" s="138"/>
      <c r="HA11" s="138"/>
      <c r="HB11" s="138" t="s">
        <v>1355</v>
      </c>
      <c r="HC11" s="138"/>
      <c r="HD11" s="138"/>
      <c r="HE11" s="138" t="s">
        <v>1356</v>
      </c>
      <c r="HF11" s="138"/>
      <c r="HG11" s="138"/>
      <c r="HH11" s="138" t="s">
        <v>1358</v>
      </c>
      <c r="HI11" s="138"/>
      <c r="HJ11" s="138"/>
      <c r="HK11" s="138" t="s">
        <v>1362</v>
      </c>
      <c r="HL11" s="138"/>
      <c r="HM11" s="138"/>
      <c r="HN11" s="138" t="s">
        <v>1364</v>
      </c>
      <c r="HO11" s="138"/>
      <c r="HP11" s="138"/>
      <c r="HQ11" s="138" t="s">
        <v>1367</v>
      </c>
      <c r="HR11" s="138"/>
      <c r="HS11" s="138"/>
      <c r="HT11" s="138" t="s">
        <v>1372</v>
      </c>
      <c r="HU11" s="138"/>
      <c r="HV11" s="138"/>
      <c r="HW11" s="138" t="s">
        <v>1373</v>
      </c>
      <c r="HX11" s="138"/>
      <c r="HY11" s="138"/>
      <c r="HZ11" s="138" t="s">
        <v>429</v>
      </c>
      <c r="IA11" s="138"/>
      <c r="IB11" s="138"/>
      <c r="IC11" s="138" t="s">
        <v>430</v>
      </c>
      <c r="ID11" s="138"/>
      <c r="IE11" s="138"/>
      <c r="IF11" s="138" t="s">
        <v>431</v>
      </c>
      <c r="IG11" s="138"/>
      <c r="IH11" s="138"/>
      <c r="II11" s="138" t="s">
        <v>432</v>
      </c>
      <c r="IJ11" s="138"/>
      <c r="IK11" s="138"/>
      <c r="IL11" s="138" t="s">
        <v>433</v>
      </c>
      <c r="IM11" s="138"/>
      <c r="IN11" s="138"/>
      <c r="IO11" s="138" t="s">
        <v>434</v>
      </c>
      <c r="IP11" s="138"/>
      <c r="IQ11" s="138"/>
      <c r="IR11" s="138" t="s">
        <v>435</v>
      </c>
      <c r="IS11" s="138"/>
      <c r="IT11" s="138"/>
    </row>
    <row r="12" spans="1:254" ht="91.5" customHeight="1" x14ac:dyDescent="0.3">
      <c r="A12" s="89"/>
      <c r="B12" s="89"/>
      <c r="C12" s="88" t="s">
        <v>1229</v>
      </c>
      <c r="D12" s="88"/>
      <c r="E12" s="88"/>
      <c r="F12" s="86" t="s">
        <v>1232</v>
      </c>
      <c r="G12" s="86"/>
      <c r="H12" s="86"/>
      <c r="I12" s="86" t="s">
        <v>1233</v>
      </c>
      <c r="J12" s="86"/>
      <c r="K12" s="86"/>
      <c r="L12" s="86" t="s">
        <v>1237</v>
      </c>
      <c r="M12" s="86"/>
      <c r="N12" s="86"/>
      <c r="O12" s="86" t="s">
        <v>1238</v>
      </c>
      <c r="P12" s="86"/>
      <c r="Q12" s="86"/>
      <c r="R12" s="86" t="s">
        <v>1239</v>
      </c>
      <c r="S12" s="86"/>
      <c r="T12" s="86"/>
      <c r="U12" s="86" t="s">
        <v>614</v>
      </c>
      <c r="V12" s="86"/>
      <c r="W12" s="86"/>
      <c r="X12" s="86" t="s">
        <v>1390</v>
      </c>
      <c r="Y12" s="86"/>
      <c r="Z12" s="86"/>
      <c r="AA12" s="88" t="s">
        <v>617</v>
      </c>
      <c r="AB12" s="88"/>
      <c r="AC12" s="88"/>
      <c r="AD12" s="88" t="s">
        <v>1245</v>
      </c>
      <c r="AE12" s="88"/>
      <c r="AF12" s="88"/>
      <c r="AG12" s="86" t="s">
        <v>1246</v>
      </c>
      <c r="AH12" s="86"/>
      <c r="AI12" s="86"/>
      <c r="AJ12" s="86" t="s">
        <v>1250</v>
      </c>
      <c r="AK12" s="86"/>
      <c r="AL12" s="86"/>
      <c r="AM12" s="88" t="s">
        <v>1252</v>
      </c>
      <c r="AN12" s="88"/>
      <c r="AO12" s="88"/>
      <c r="AP12" s="86" t="s">
        <v>624</v>
      </c>
      <c r="AQ12" s="86"/>
      <c r="AR12" s="86"/>
      <c r="AS12" s="88" t="s">
        <v>1254</v>
      </c>
      <c r="AT12" s="88"/>
      <c r="AU12" s="88"/>
      <c r="AV12" s="86" t="s">
        <v>1255</v>
      </c>
      <c r="AW12" s="86"/>
      <c r="AX12" s="86"/>
      <c r="AY12" s="86" t="s">
        <v>630</v>
      </c>
      <c r="AZ12" s="86"/>
      <c r="BA12" s="86"/>
      <c r="BB12" s="86" t="s">
        <v>1256</v>
      </c>
      <c r="BC12" s="86"/>
      <c r="BD12" s="86"/>
      <c r="BE12" s="86" t="s">
        <v>1257</v>
      </c>
      <c r="BF12" s="86"/>
      <c r="BG12" s="86"/>
      <c r="BH12" s="86" t="s">
        <v>1258</v>
      </c>
      <c r="BI12" s="86"/>
      <c r="BJ12" s="86"/>
      <c r="BK12" s="86" t="s">
        <v>1264</v>
      </c>
      <c r="BL12" s="86"/>
      <c r="BM12" s="86"/>
      <c r="BN12" s="86" t="s">
        <v>1260</v>
      </c>
      <c r="BO12" s="86"/>
      <c r="BP12" s="86"/>
      <c r="BQ12" s="86" t="s">
        <v>1261</v>
      </c>
      <c r="BR12" s="86"/>
      <c r="BS12" s="86"/>
      <c r="BT12" s="86" t="s">
        <v>645</v>
      </c>
      <c r="BU12" s="86"/>
      <c r="BV12" s="86"/>
      <c r="BW12" s="86" t="s">
        <v>1269</v>
      </c>
      <c r="BX12" s="86"/>
      <c r="BY12" s="86"/>
      <c r="BZ12" s="86" t="s">
        <v>648</v>
      </c>
      <c r="CA12" s="86"/>
      <c r="CB12" s="86"/>
      <c r="CC12" s="86" t="s">
        <v>651</v>
      </c>
      <c r="CD12" s="86"/>
      <c r="CE12" s="86"/>
      <c r="CF12" s="86" t="s">
        <v>1272</v>
      </c>
      <c r="CG12" s="86"/>
      <c r="CH12" s="86"/>
      <c r="CI12" s="86" t="s">
        <v>1276</v>
      </c>
      <c r="CJ12" s="86"/>
      <c r="CK12" s="86"/>
      <c r="CL12" s="86" t="s">
        <v>1277</v>
      </c>
      <c r="CM12" s="86"/>
      <c r="CN12" s="86"/>
      <c r="CO12" s="86" t="s">
        <v>1278</v>
      </c>
      <c r="CP12" s="86"/>
      <c r="CQ12" s="86"/>
      <c r="CR12" s="86" t="s">
        <v>1279</v>
      </c>
      <c r="CS12" s="86"/>
      <c r="CT12" s="86"/>
      <c r="CU12" s="86" t="s">
        <v>1280</v>
      </c>
      <c r="CV12" s="86"/>
      <c r="CW12" s="86"/>
      <c r="CX12" s="86" t="s">
        <v>1281</v>
      </c>
      <c r="CY12" s="86"/>
      <c r="CZ12" s="86"/>
      <c r="DA12" s="86" t="s">
        <v>661</v>
      </c>
      <c r="DB12" s="86"/>
      <c r="DC12" s="86"/>
      <c r="DD12" s="86" t="s">
        <v>1286</v>
      </c>
      <c r="DE12" s="86"/>
      <c r="DF12" s="86"/>
      <c r="DG12" s="86" t="s">
        <v>1287</v>
      </c>
      <c r="DH12" s="86"/>
      <c r="DI12" s="86"/>
      <c r="DJ12" s="86" t="s">
        <v>1291</v>
      </c>
      <c r="DK12" s="86"/>
      <c r="DL12" s="86"/>
      <c r="DM12" s="86" t="s">
        <v>674</v>
      </c>
      <c r="DN12" s="86"/>
      <c r="DO12" s="86"/>
      <c r="DP12" s="86" t="s">
        <v>677</v>
      </c>
      <c r="DQ12" s="86"/>
      <c r="DR12" s="86"/>
      <c r="DS12" s="86" t="s">
        <v>1293</v>
      </c>
      <c r="DT12" s="86"/>
      <c r="DU12" s="86"/>
      <c r="DV12" s="86" t="s">
        <v>651</v>
      </c>
      <c r="DW12" s="86"/>
      <c r="DX12" s="86"/>
      <c r="DY12" s="86" t="s">
        <v>1298</v>
      </c>
      <c r="DZ12" s="86"/>
      <c r="EA12" s="86"/>
      <c r="EB12" s="86" t="s">
        <v>1299</v>
      </c>
      <c r="EC12" s="86"/>
      <c r="ED12" s="86"/>
      <c r="EE12" s="86" t="s">
        <v>686</v>
      </c>
      <c r="EF12" s="86"/>
      <c r="EG12" s="86"/>
      <c r="EH12" s="86" t="s">
        <v>1302</v>
      </c>
      <c r="EI12" s="86"/>
      <c r="EJ12" s="86"/>
      <c r="EK12" s="86" t="s">
        <v>690</v>
      </c>
      <c r="EL12" s="86"/>
      <c r="EM12" s="86"/>
      <c r="EN12" s="86" t="s">
        <v>691</v>
      </c>
      <c r="EO12" s="86"/>
      <c r="EP12" s="86"/>
      <c r="EQ12" s="86" t="s">
        <v>1305</v>
      </c>
      <c r="ER12" s="86"/>
      <c r="ES12" s="86"/>
      <c r="ET12" s="86" t="s">
        <v>1306</v>
      </c>
      <c r="EU12" s="86"/>
      <c r="EV12" s="86"/>
      <c r="EW12" s="86" t="s">
        <v>1307</v>
      </c>
      <c r="EX12" s="86"/>
      <c r="EY12" s="86"/>
      <c r="EZ12" s="86" t="s">
        <v>1308</v>
      </c>
      <c r="FA12" s="86"/>
      <c r="FB12" s="86"/>
      <c r="FC12" s="86" t="s">
        <v>1310</v>
      </c>
      <c r="FD12" s="86"/>
      <c r="FE12" s="86"/>
      <c r="FF12" s="86" t="s">
        <v>1317</v>
      </c>
      <c r="FG12" s="86"/>
      <c r="FH12" s="86"/>
      <c r="FI12" s="86" t="s">
        <v>1314</v>
      </c>
      <c r="FJ12" s="86"/>
      <c r="FK12" s="86"/>
      <c r="FL12" s="86" t="s">
        <v>1315</v>
      </c>
      <c r="FM12" s="86"/>
      <c r="FN12" s="86"/>
      <c r="FO12" s="140" t="s">
        <v>709</v>
      </c>
      <c r="FP12" s="140"/>
      <c r="FQ12" s="140"/>
      <c r="FR12" s="86" t="s">
        <v>1322</v>
      </c>
      <c r="FS12" s="86"/>
      <c r="FT12" s="86"/>
      <c r="FU12" s="86" t="s">
        <v>1324</v>
      </c>
      <c r="FV12" s="86"/>
      <c r="FW12" s="86"/>
      <c r="FX12" s="86" t="s">
        <v>714</v>
      </c>
      <c r="FY12" s="86"/>
      <c r="FZ12" s="86"/>
      <c r="GA12" s="86" t="s">
        <v>1326</v>
      </c>
      <c r="GB12" s="86"/>
      <c r="GC12" s="86"/>
      <c r="GD12" s="86" t="s">
        <v>1328</v>
      </c>
      <c r="GE12" s="86"/>
      <c r="GF12" s="86"/>
      <c r="GG12" s="86" t="s">
        <v>1332</v>
      </c>
      <c r="GH12" s="86"/>
      <c r="GI12" s="86"/>
      <c r="GJ12" s="88" t="s">
        <v>1333</v>
      </c>
      <c r="GK12" s="88"/>
      <c r="GL12" s="88"/>
      <c r="GM12" s="86" t="s">
        <v>722</v>
      </c>
      <c r="GN12" s="86"/>
      <c r="GO12" s="86"/>
      <c r="GP12" s="86" t="s">
        <v>1339</v>
      </c>
      <c r="GQ12" s="86"/>
      <c r="GR12" s="86"/>
      <c r="GS12" s="86" t="s">
        <v>1345</v>
      </c>
      <c r="GT12" s="86"/>
      <c r="GU12" s="86"/>
      <c r="GV12" s="86" t="s">
        <v>1346</v>
      </c>
      <c r="GW12" s="86"/>
      <c r="GX12" s="86"/>
      <c r="GY12" s="86" t="s">
        <v>727</v>
      </c>
      <c r="GZ12" s="86"/>
      <c r="HA12" s="86"/>
      <c r="HB12" s="86" t="s">
        <v>728</v>
      </c>
      <c r="HC12" s="86"/>
      <c r="HD12" s="86"/>
      <c r="HE12" s="86" t="s">
        <v>731</v>
      </c>
      <c r="HF12" s="86"/>
      <c r="HG12" s="86"/>
      <c r="HH12" s="86" t="s">
        <v>1357</v>
      </c>
      <c r="HI12" s="86"/>
      <c r="HJ12" s="86"/>
      <c r="HK12" s="86" t="s">
        <v>1363</v>
      </c>
      <c r="HL12" s="86"/>
      <c r="HM12" s="86"/>
      <c r="HN12" s="86" t="s">
        <v>1365</v>
      </c>
      <c r="HO12" s="86"/>
      <c r="HP12" s="86"/>
      <c r="HQ12" s="86" t="s">
        <v>1368</v>
      </c>
      <c r="HR12" s="86"/>
      <c r="HS12" s="86"/>
      <c r="HT12" s="86" t="s">
        <v>740</v>
      </c>
      <c r="HU12" s="86"/>
      <c r="HV12" s="86"/>
      <c r="HW12" s="86" t="s">
        <v>602</v>
      </c>
      <c r="HX12" s="86"/>
      <c r="HY12" s="86"/>
      <c r="HZ12" s="86" t="s">
        <v>1374</v>
      </c>
      <c r="IA12" s="86"/>
      <c r="IB12" s="86"/>
      <c r="IC12" s="86" t="s">
        <v>1377</v>
      </c>
      <c r="ID12" s="86"/>
      <c r="IE12" s="86"/>
      <c r="IF12" s="86" t="s">
        <v>746</v>
      </c>
      <c r="IG12" s="86"/>
      <c r="IH12" s="86"/>
      <c r="II12" s="86" t="s">
        <v>1381</v>
      </c>
      <c r="IJ12" s="86"/>
      <c r="IK12" s="86"/>
      <c r="IL12" s="86" t="s">
        <v>1382</v>
      </c>
      <c r="IM12" s="86"/>
      <c r="IN12" s="86"/>
      <c r="IO12" s="86" t="s">
        <v>1386</v>
      </c>
      <c r="IP12" s="86"/>
      <c r="IQ12" s="86"/>
      <c r="IR12" s="86" t="s">
        <v>750</v>
      </c>
      <c r="IS12" s="86"/>
      <c r="IT12" s="86"/>
    </row>
    <row r="13" spans="1:254" ht="131.25" customHeight="1" x14ac:dyDescent="0.3">
      <c r="A13" s="89"/>
      <c r="B13" s="89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7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7" t="s">
        <v>1347</v>
      </c>
      <c r="GW13" s="67" t="s">
        <v>1348</v>
      </c>
      <c r="GX13" s="67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1359</v>
      </c>
      <c r="HI13" s="67" t="s">
        <v>1360</v>
      </c>
      <c r="HJ13" s="67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6" x14ac:dyDescent="0.3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3">
      <c r="A39" s="82" t="s">
        <v>171</v>
      </c>
      <c r="B39" s="83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" customHeight="1" x14ac:dyDescent="0.3">
      <c r="A40" s="84" t="s">
        <v>783</v>
      </c>
      <c r="B40" s="85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3">
      <c r="B42" s="143" t="s">
        <v>1393</v>
      </c>
      <c r="C42" s="143"/>
      <c r="D42" s="143"/>
      <c r="E42" s="143"/>
      <c r="F42" s="50"/>
      <c r="G42" s="50"/>
      <c r="H42" s="50"/>
      <c r="I42" s="50"/>
      <c r="J42" s="50"/>
      <c r="K42" s="50"/>
    </row>
    <row r="43" spans="1:254" x14ac:dyDescent="0.3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3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3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3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3">
      <c r="B47" s="51"/>
      <c r="C47" s="51"/>
      <c r="D47" s="175" t="s">
        <v>322</v>
      </c>
      <c r="E47" s="175"/>
      <c r="F47" s="167" t="s">
        <v>323</v>
      </c>
      <c r="G47" s="167"/>
      <c r="H47" s="173" t="s">
        <v>414</v>
      </c>
      <c r="I47" s="173"/>
      <c r="J47" s="173" t="s">
        <v>378</v>
      </c>
      <c r="K47" s="173"/>
    </row>
    <row r="48" spans="1:254" x14ac:dyDescent="0.3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3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3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3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3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3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3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3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3">
      <c r="B56" s="51"/>
      <c r="C56" s="51"/>
      <c r="D56" s="175" t="s">
        <v>330</v>
      </c>
      <c r="E56" s="175"/>
      <c r="F56" s="173" t="s">
        <v>325</v>
      </c>
      <c r="G56" s="173"/>
      <c r="H56" s="173" t="s">
        <v>331</v>
      </c>
      <c r="I56" s="173"/>
      <c r="J56" s="173" t="s">
        <v>332</v>
      </c>
      <c r="K56" s="173"/>
      <c r="L56" s="144" t="s">
        <v>43</v>
      </c>
      <c r="M56" s="144"/>
    </row>
    <row r="57" spans="2:13" x14ac:dyDescent="0.3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3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3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3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3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3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3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3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abSelected="1" topLeftCell="A37" zoomScaleNormal="100" workbookViewId="0">
      <selection activeCell="D45" sqref="D45"/>
    </sheetView>
  </sheetViews>
  <sheetFormatPr defaultRowHeight="14.4" x14ac:dyDescent="0.3"/>
  <cols>
    <col min="1" max="1" width="5.33203125" customWidth="1"/>
    <col min="2" max="2" width="18.5546875" customWidth="1"/>
  </cols>
  <sheetData>
    <row r="1" spans="1:254" x14ac:dyDescent="0.3">
      <c r="A1" s="50" t="s">
        <v>44</v>
      </c>
      <c r="B1" s="81" t="s">
        <v>1411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3">
      <c r="A2" s="50" t="s">
        <v>792</v>
      </c>
      <c r="B2" s="50"/>
      <c r="C2" s="50"/>
      <c r="D2" s="50" t="s">
        <v>1417</v>
      </c>
      <c r="E2" s="50"/>
      <c r="G2" s="50"/>
      <c r="H2" s="50"/>
      <c r="I2" s="50"/>
      <c r="J2" s="50"/>
      <c r="K2" s="50"/>
      <c r="L2" s="50"/>
      <c r="M2" s="50"/>
      <c r="N2" s="50"/>
      <c r="O2" s="50" t="s">
        <v>1418</v>
      </c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29" t="s">
        <v>1403</v>
      </c>
      <c r="IS2" s="129"/>
      <c r="IT2" s="50"/>
    </row>
    <row r="3" spans="1:254" x14ac:dyDescent="0.3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3">
      <c r="A4" s="179" t="s">
        <v>0</v>
      </c>
      <c r="B4" s="179" t="s">
        <v>170</v>
      </c>
      <c r="C4" s="145" t="s">
        <v>412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5" t="s">
        <v>321</v>
      </c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7"/>
      <c r="DD4" s="145" t="s">
        <v>871</v>
      </c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7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5" t="s">
        <v>1397</v>
      </c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7"/>
    </row>
    <row r="5" spans="1:254" x14ac:dyDescent="0.3">
      <c r="A5" s="180"/>
      <c r="B5" s="180"/>
      <c r="C5" s="164" t="s">
        <v>320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65"/>
      <c r="X5" s="164" t="s">
        <v>413</v>
      </c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65"/>
      <c r="AS5" s="164" t="s">
        <v>323</v>
      </c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65"/>
      <c r="BN5" s="164" t="s">
        <v>414</v>
      </c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65"/>
      <c r="CI5" s="164" t="s">
        <v>378</v>
      </c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65"/>
      <c r="DD5" s="164" t="s">
        <v>379</v>
      </c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4"/>
      <c r="DS5" s="174"/>
      <c r="DT5" s="174"/>
      <c r="DU5" s="174"/>
      <c r="DV5" s="174"/>
      <c r="DW5" s="174"/>
      <c r="DX5" s="165"/>
      <c r="DY5" s="164" t="s">
        <v>330</v>
      </c>
      <c r="DZ5" s="174"/>
      <c r="EA5" s="174"/>
      <c r="EB5" s="174"/>
      <c r="EC5" s="174"/>
      <c r="ED5" s="174"/>
      <c r="EE5" s="174"/>
      <c r="EF5" s="174"/>
      <c r="EG5" s="174"/>
      <c r="EH5" s="174"/>
      <c r="EI5" s="174"/>
      <c r="EJ5" s="174"/>
      <c r="EK5" s="174"/>
      <c r="EL5" s="174"/>
      <c r="EM5" s="174"/>
      <c r="EN5" s="174"/>
      <c r="EO5" s="174"/>
      <c r="EP5" s="174"/>
      <c r="EQ5" s="174"/>
      <c r="ER5" s="174"/>
      <c r="ES5" s="165"/>
      <c r="ET5" s="164" t="s">
        <v>325</v>
      </c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74"/>
      <c r="FJ5" s="174"/>
      <c r="FK5" s="174"/>
      <c r="FL5" s="174"/>
      <c r="FM5" s="174"/>
      <c r="FN5" s="165"/>
      <c r="FO5" s="164" t="s">
        <v>331</v>
      </c>
      <c r="FP5" s="174"/>
      <c r="FQ5" s="174"/>
      <c r="FR5" s="174"/>
      <c r="FS5" s="174"/>
      <c r="FT5" s="174"/>
      <c r="FU5" s="174"/>
      <c r="FV5" s="174"/>
      <c r="FW5" s="174"/>
      <c r="FX5" s="174"/>
      <c r="FY5" s="174"/>
      <c r="FZ5" s="174"/>
      <c r="GA5" s="174"/>
      <c r="GB5" s="174"/>
      <c r="GC5" s="174"/>
      <c r="GD5" s="174"/>
      <c r="GE5" s="174"/>
      <c r="GF5" s="174"/>
      <c r="GG5" s="174"/>
      <c r="GH5" s="174"/>
      <c r="GI5" s="165"/>
      <c r="GJ5" s="164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5"/>
      <c r="HE5" s="164" t="s">
        <v>43</v>
      </c>
      <c r="HF5" s="174"/>
      <c r="HG5" s="174"/>
      <c r="HH5" s="174"/>
      <c r="HI5" s="174"/>
      <c r="HJ5" s="174"/>
      <c r="HK5" s="174"/>
      <c r="HL5" s="174"/>
      <c r="HM5" s="174"/>
      <c r="HN5" s="174"/>
      <c r="HO5" s="174"/>
      <c r="HP5" s="174"/>
      <c r="HQ5" s="174"/>
      <c r="HR5" s="174"/>
      <c r="HS5" s="174"/>
      <c r="HT5" s="174"/>
      <c r="HU5" s="174"/>
      <c r="HV5" s="174"/>
      <c r="HW5" s="174"/>
      <c r="HX5" s="174"/>
      <c r="HY5" s="165"/>
      <c r="HZ5" s="164" t="s">
        <v>327</v>
      </c>
      <c r="IA5" s="174"/>
      <c r="IB5" s="174"/>
      <c r="IC5" s="174"/>
      <c r="ID5" s="174"/>
      <c r="IE5" s="174"/>
      <c r="IF5" s="174"/>
      <c r="IG5" s="174"/>
      <c r="IH5" s="174"/>
      <c r="II5" s="174"/>
      <c r="IJ5" s="174"/>
      <c r="IK5" s="174"/>
      <c r="IL5" s="174"/>
      <c r="IM5" s="174"/>
      <c r="IN5" s="174"/>
      <c r="IO5" s="174"/>
      <c r="IP5" s="174"/>
      <c r="IQ5" s="174"/>
      <c r="IR5" s="174"/>
      <c r="IS5" s="174"/>
      <c r="IT5" s="165"/>
    </row>
    <row r="6" spans="1:254" x14ac:dyDescent="0.3">
      <c r="A6" s="180"/>
      <c r="B6" s="180"/>
      <c r="C6" s="164" t="s">
        <v>122</v>
      </c>
      <c r="D6" s="174"/>
      <c r="E6" s="165"/>
      <c r="F6" s="164" t="s">
        <v>123</v>
      </c>
      <c r="G6" s="174"/>
      <c r="H6" s="165"/>
      <c r="I6" s="164" t="s">
        <v>124</v>
      </c>
      <c r="J6" s="174"/>
      <c r="K6" s="165"/>
      <c r="L6" s="164" t="s">
        <v>163</v>
      </c>
      <c r="M6" s="174"/>
      <c r="N6" s="165"/>
      <c r="O6" s="164" t="s">
        <v>125</v>
      </c>
      <c r="P6" s="174"/>
      <c r="Q6" s="165"/>
      <c r="R6" s="164" t="s">
        <v>126</v>
      </c>
      <c r="S6" s="174"/>
      <c r="T6" s="165"/>
      <c r="U6" s="164" t="s">
        <v>127</v>
      </c>
      <c r="V6" s="174"/>
      <c r="W6" s="165"/>
      <c r="X6" s="164" t="s">
        <v>128</v>
      </c>
      <c r="Y6" s="174"/>
      <c r="Z6" s="165"/>
      <c r="AA6" s="164" t="s">
        <v>129</v>
      </c>
      <c r="AB6" s="174"/>
      <c r="AC6" s="165"/>
      <c r="AD6" s="164" t="s">
        <v>1244</v>
      </c>
      <c r="AE6" s="174"/>
      <c r="AF6" s="165"/>
      <c r="AG6" s="164" t="s">
        <v>164</v>
      </c>
      <c r="AH6" s="174"/>
      <c r="AI6" s="165"/>
      <c r="AJ6" s="164" t="s">
        <v>130</v>
      </c>
      <c r="AK6" s="174"/>
      <c r="AL6" s="165"/>
      <c r="AM6" s="164" t="s">
        <v>1253</v>
      </c>
      <c r="AN6" s="174"/>
      <c r="AO6" s="165"/>
      <c r="AP6" s="164" t="s">
        <v>131</v>
      </c>
      <c r="AQ6" s="174"/>
      <c r="AR6" s="165"/>
      <c r="AS6" s="164" t="s">
        <v>132</v>
      </c>
      <c r="AT6" s="174"/>
      <c r="AU6" s="165"/>
      <c r="AV6" s="164" t="s">
        <v>133</v>
      </c>
      <c r="AW6" s="174"/>
      <c r="AX6" s="165"/>
      <c r="AY6" s="164" t="s">
        <v>134</v>
      </c>
      <c r="AZ6" s="174"/>
      <c r="BA6" s="165"/>
      <c r="BB6" s="164" t="s">
        <v>135</v>
      </c>
      <c r="BC6" s="174"/>
      <c r="BD6" s="165"/>
      <c r="BE6" s="164" t="s">
        <v>136</v>
      </c>
      <c r="BF6" s="174"/>
      <c r="BG6" s="165"/>
      <c r="BH6" s="164" t="s">
        <v>137</v>
      </c>
      <c r="BI6" s="174"/>
      <c r="BJ6" s="165"/>
      <c r="BK6" s="164" t="s">
        <v>1259</v>
      </c>
      <c r="BL6" s="174"/>
      <c r="BM6" s="165"/>
      <c r="BN6" s="164" t="s">
        <v>138</v>
      </c>
      <c r="BO6" s="174"/>
      <c r="BP6" s="165"/>
      <c r="BQ6" s="164" t="s">
        <v>139</v>
      </c>
      <c r="BR6" s="174"/>
      <c r="BS6" s="165"/>
      <c r="BT6" s="164" t="s">
        <v>140</v>
      </c>
      <c r="BU6" s="174"/>
      <c r="BV6" s="165"/>
      <c r="BW6" s="164" t="s">
        <v>141</v>
      </c>
      <c r="BX6" s="174"/>
      <c r="BY6" s="165"/>
      <c r="BZ6" s="164" t="s">
        <v>142</v>
      </c>
      <c r="CA6" s="174"/>
      <c r="CB6" s="165"/>
      <c r="CC6" s="164" t="s">
        <v>143</v>
      </c>
      <c r="CD6" s="174"/>
      <c r="CE6" s="165"/>
      <c r="CF6" s="164" t="s">
        <v>144</v>
      </c>
      <c r="CG6" s="174"/>
      <c r="CH6" s="165"/>
      <c r="CI6" s="164" t="s">
        <v>145</v>
      </c>
      <c r="CJ6" s="174"/>
      <c r="CK6" s="165"/>
      <c r="CL6" s="164" t="s">
        <v>146</v>
      </c>
      <c r="CM6" s="174"/>
      <c r="CN6" s="165"/>
      <c r="CO6" s="164" t="s">
        <v>165</v>
      </c>
      <c r="CP6" s="174"/>
      <c r="CQ6" s="165"/>
      <c r="CR6" s="164" t="s">
        <v>147</v>
      </c>
      <c r="CS6" s="174"/>
      <c r="CT6" s="165"/>
      <c r="CU6" s="164" t="s">
        <v>148</v>
      </c>
      <c r="CV6" s="174"/>
      <c r="CW6" s="165"/>
      <c r="CX6" s="164" t="s">
        <v>149</v>
      </c>
      <c r="CY6" s="174"/>
      <c r="CZ6" s="165"/>
      <c r="DA6" s="164" t="s">
        <v>150</v>
      </c>
      <c r="DB6" s="174"/>
      <c r="DC6" s="165"/>
      <c r="DD6" s="164" t="s">
        <v>416</v>
      </c>
      <c r="DE6" s="174"/>
      <c r="DF6" s="165"/>
      <c r="DG6" s="164" t="s">
        <v>417</v>
      </c>
      <c r="DH6" s="174"/>
      <c r="DI6" s="165"/>
      <c r="DJ6" s="164" t="s">
        <v>418</v>
      </c>
      <c r="DK6" s="174"/>
      <c r="DL6" s="165"/>
      <c r="DM6" s="164" t="s">
        <v>419</v>
      </c>
      <c r="DN6" s="174"/>
      <c r="DO6" s="165"/>
      <c r="DP6" s="164" t="s">
        <v>420</v>
      </c>
      <c r="DQ6" s="174"/>
      <c r="DR6" s="165"/>
      <c r="DS6" s="164" t="s">
        <v>421</v>
      </c>
      <c r="DT6" s="174"/>
      <c r="DU6" s="165"/>
      <c r="DV6" s="164" t="s">
        <v>422</v>
      </c>
      <c r="DW6" s="174"/>
      <c r="DX6" s="165"/>
      <c r="DY6" s="164" t="s">
        <v>151</v>
      </c>
      <c r="DZ6" s="174"/>
      <c r="EA6" s="165"/>
      <c r="EB6" s="164" t="s">
        <v>152</v>
      </c>
      <c r="EC6" s="174"/>
      <c r="ED6" s="165"/>
      <c r="EE6" s="164" t="s">
        <v>153</v>
      </c>
      <c r="EF6" s="174"/>
      <c r="EG6" s="165"/>
      <c r="EH6" s="164" t="s">
        <v>166</v>
      </c>
      <c r="EI6" s="174"/>
      <c r="EJ6" s="165"/>
      <c r="EK6" s="164" t="s">
        <v>154</v>
      </c>
      <c r="EL6" s="174"/>
      <c r="EM6" s="165"/>
      <c r="EN6" s="164" t="s">
        <v>155</v>
      </c>
      <c r="EO6" s="174"/>
      <c r="EP6" s="165"/>
      <c r="EQ6" s="164" t="s">
        <v>156</v>
      </c>
      <c r="ER6" s="174"/>
      <c r="ES6" s="165"/>
      <c r="ET6" s="164" t="s">
        <v>157</v>
      </c>
      <c r="EU6" s="174"/>
      <c r="EV6" s="165"/>
      <c r="EW6" s="164" t="s">
        <v>158</v>
      </c>
      <c r="EX6" s="174"/>
      <c r="EY6" s="165"/>
      <c r="EZ6" s="164" t="s">
        <v>159</v>
      </c>
      <c r="FA6" s="174"/>
      <c r="FB6" s="165"/>
      <c r="FC6" s="164" t="s">
        <v>160</v>
      </c>
      <c r="FD6" s="174"/>
      <c r="FE6" s="165"/>
      <c r="FF6" s="164" t="s">
        <v>161</v>
      </c>
      <c r="FG6" s="174"/>
      <c r="FH6" s="165"/>
      <c r="FI6" s="164" t="s">
        <v>162</v>
      </c>
      <c r="FJ6" s="174"/>
      <c r="FK6" s="165"/>
      <c r="FL6" s="164" t="s">
        <v>167</v>
      </c>
      <c r="FM6" s="174"/>
      <c r="FN6" s="165"/>
      <c r="FO6" s="164" t="s">
        <v>168</v>
      </c>
      <c r="FP6" s="174"/>
      <c r="FQ6" s="165"/>
      <c r="FR6" s="164" t="s">
        <v>423</v>
      </c>
      <c r="FS6" s="174"/>
      <c r="FT6" s="165"/>
      <c r="FU6" s="164" t="s">
        <v>424</v>
      </c>
      <c r="FV6" s="174"/>
      <c r="FW6" s="165"/>
      <c r="FX6" s="164" t="s">
        <v>425</v>
      </c>
      <c r="FY6" s="174"/>
      <c r="FZ6" s="165"/>
      <c r="GA6" s="164" t="s">
        <v>426</v>
      </c>
      <c r="GB6" s="174"/>
      <c r="GC6" s="165"/>
      <c r="GD6" s="164" t="s">
        <v>427</v>
      </c>
      <c r="GE6" s="174"/>
      <c r="GF6" s="165"/>
      <c r="GG6" s="164" t="s">
        <v>428</v>
      </c>
      <c r="GH6" s="174"/>
      <c r="GI6" s="165"/>
      <c r="GJ6" s="164" t="s">
        <v>1337</v>
      </c>
      <c r="GK6" s="174"/>
      <c r="GL6" s="165"/>
      <c r="GM6" s="164" t="s">
        <v>1338</v>
      </c>
      <c r="GN6" s="174"/>
      <c r="GO6" s="165"/>
      <c r="GP6" s="164" t="s">
        <v>1340</v>
      </c>
      <c r="GQ6" s="174"/>
      <c r="GR6" s="165"/>
      <c r="GS6" s="164" t="s">
        <v>1344</v>
      </c>
      <c r="GT6" s="174"/>
      <c r="GU6" s="165"/>
      <c r="GV6" s="164" t="s">
        <v>1350</v>
      </c>
      <c r="GW6" s="174"/>
      <c r="GX6" s="165"/>
      <c r="GY6" s="164" t="s">
        <v>1351</v>
      </c>
      <c r="GZ6" s="174"/>
      <c r="HA6" s="165"/>
      <c r="HB6" s="164" t="s">
        <v>1355</v>
      </c>
      <c r="HC6" s="174"/>
      <c r="HD6" s="165"/>
      <c r="HE6" s="164" t="s">
        <v>1356</v>
      </c>
      <c r="HF6" s="174"/>
      <c r="HG6" s="165"/>
      <c r="HH6" s="164" t="s">
        <v>1358</v>
      </c>
      <c r="HI6" s="174"/>
      <c r="HJ6" s="165"/>
      <c r="HK6" s="164" t="s">
        <v>1362</v>
      </c>
      <c r="HL6" s="174"/>
      <c r="HM6" s="165"/>
      <c r="HN6" s="164" t="s">
        <v>1364</v>
      </c>
      <c r="HO6" s="174"/>
      <c r="HP6" s="165"/>
      <c r="HQ6" s="164" t="s">
        <v>1367</v>
      </c>
      <c r="HR6" s="174"/>
      <c r="HS6" s="165"/>
      <c r="HT6" s="164" t="s">
        <v>1372</v>
      </c>
      <c r="HU6" s="174"/>
      <c r="HV6" s="165"/>
      <c r="HW6" s="164" t="s">
        <v>1373</v>
      </c>
      <c r="HX6" s="174"/>
      <c r="HY6" s="165"/>
      <c r="HZ6" s="164" t="s">
        <v>429</v>
      </c>
      <c r="IA6" s="174"/>
      <c r="IB6" s="165"/>
      <c r="IC6" s="164" t="s">
        <v>430</v>
      </c>
      <c r="ID6" s="174"/>
      <c r="IE6" s="165"/>
      <c r="IF6" s="164" t="s">
        <v>431</v>
      </c>
      <c r="IG6" s="174"/>
      <c r="IH6" s="165"/>
      <c r="II6" s="164" t="s">
        <v>432</v>
      </c>
      <c r="IJ6" s="174"/>
      <c r="IK6" s="165"/>
      <c r="IL6" s="164" t="s">
        <v>433</v>
      </c>
      <c r="IM6" s="174"/>
      <c r="IN6" s="165"/>
      <c r="IO6" s="164" t="s">
        <v>434</v>
      </c>
      <c r="IP6" s="174"/>
      <c r="IQ6" s="165"/>
      <c r="IR6" s="164" t="s">
        <v>435</v>
      </c>
      <c r="IS6" s="174"/>
      <c r="IT6" s="165"/>
    </row>
    <row r="7" spans="1:254" ht="120" customHeight="1" x14ac:dyDescent="0.3">
      <c r="A7" s="180"/>
      <c r="B7" s="180"/>
      <c r="C7" s="176" t="s">
        <v>1229</v>
      </c>
      <c r="D7" s="178"/>
      <c r="E7" s="177"/>
      <c r="F7" s="176" t="s">
        <v>1232</v>
      </c>
      <c r="G7" s="178"/>
      <c r="H7" s="177"/>
      <c r="I7" s="176" t="s">
        <v>1233</v>
      </c>
      <c r="J7" s="178"/>
      <c r="K7" s="177"/>
      <c r="L7" s="176" t="s">
        <v>1237</v>
      </c>
      <c r="M7" s="178"/>
      <c r="N7" s="177"/>
      <c r="O7" s="176" t="s">
        <v>1238</v>
      </c>
      <c r="P7" s="178"/>
      <c r="Q7" s="177"/>
      <c r="R7" s="176" t="s">
        <v>1239</v>
      </c>
      <c r="S7" s="178"/>
      <c r="T7" s="177"/>
      <c r="U7" s="176" t="s">
        <v>614</v>
      </c>
      <c r="V7" s="178"/>
      <c r="W7" s="177"/>
      <c r="X7" s="176" t="s">
        <v>1390</v>
      </c>
      <c r="Y7" s="178"/>
      <c r="Z7" s="177"/>
      <c r="AA7" s="176" t="s">
        <v>617</v>
      </c>
      <c r="AB7" s="178"/>
      <c r="AC7" s="177"/>
      <c r="AD7" s="176" t="s">
        <v>1245</v>
      </c>
      <c r="AE7" s="178"/>
      <c r="AF7" s="177"/>
      <c r="AG7" s="176" t="s">
        <v>1246</v>
      </c>
      <c r="AH7" s="178"/>
      <c r="AI7" s="177"/>
      <c r="AJ7" s="176" t="s">
        <v>1250</v>
      </c>
      <c r="AK7" s="178"/>
      <c r="AL7" s="177"/>
      <c r="AM7" s="176" t="s">
        <v>1252</v>
      </c>
      <c r="AN7" s="178"/>
      <c r="AO7" s="177"/>
      <c r="AP7" s="176" t="s">
        <v>624</v>
      </c>
      <c r="AQ7" s="178"/>
      <c r="AR7" s="177"/>
      <c r="AS7" s="176" t="s">
        <v>1254</v>
      </c>
      <c r="AT7" s="178"/>
      <c r="AU7" s="177"/>
      <c r="AV7" s="176" t="s">
        <v>1255</v>
      </c>
      <c r="AW7" s="178"/>
      <c r="AX7" s="177"/>
      <c r="AY7" s="176" t="s">
        <v>630</v>
      </c>
      <c r="AZ7" s="178"/>
      <c r="BA7" s="177"/>
      <c r="BB7" s="176" t="s">
        <v>1256</v>
      </c>
      <c r="BC7" s="178"/>
      <c r="BD7" s="177"/>
      <c r="BE7" s="176" t="s">
        <v>1257</v>
      </c>
      <c r="BF7" s="178"/>
      <c r="BG7" s="177"/>
      <c r="BH7" s="176" t="s">
        <v>1258</v>
      </c>
      <c r="BI7" s="178"/>
      <c r="BJ7" s="177"/>
      <c r="BK7" s="176" t="s">
        <v>1264</v>
      </c>
      <c r="BL7" s="178"/>
      <c r="BM7" s="177"/>
      <c r="BN7" s="176" t="s">
        <v>1260</v>
      </c>
      <c r="BO7" s="178"/>
      <c r="BP7" s="177"/>
      <c r="BQ7" s="176" t="s">
        <v>1261</v>
      </c>
      <c r="BR7" s="178"/>
      <c r="BS7" s="177"/>
      <c r="BT7" s="176" t="s">
        <v>645</v>
      </c>
      <c r="BU7" s="178"/>
      <c r="BV7" s="177"/>
      <c r="BW7" s="176" t="s">
        <v>1269</v>
      </c>
      <c r="BX7" s="178"/>
      <c r="BY7" s="177"/>
      <c r="BZ7" s="176" t="s">
        <v>648</v>
      </c>
      <c r="CA7" s="178"/>
      <c r="CB7" s="177"/>
      <c r="CC7" s="176" t="s">
        <v>651</v>
      </c>
      <c r="CD7" s="178"/>
      <c r="CE7" s="177"/>
      <c r="CF7" s="176" t="s">
        <v>1272</v>
      </c>
      <c r="CG7" s="178"/>
      <c r="CH7" s="177"/>
      <c r="CI7" s="176" t="s">
        <v>1276</v>
      </c>
      <c r="CJ7" s="178"/>
      <c r="CK7" s="177"/>
      <c r="CL7" s="176" t="s">
        <v>1277</v>
      </c>
      <c r="CM7" s="178"/>
      <c r="CN7" s="177"/>
      <c r="CO7" s="176" t="s">
        <v>1278</v>
      </c>
      <c r="CP7" s="178"/>
      <c r="CQ7" s="177"/>
      <c r="CR7" s="176" t="s">
        <v>1279</v>
      </c>
      <c r="CS7" s="178"/>
      <c r="CT7" s="177"/>
      <c r="CU7" s="176" t="s">
        <v>1280</v>
      </c>
      <c r="CV7" s="178"/>
      <c r="CW7" s="177"/>
      <c r="CX7" s="176" t="s">
        <v>1281</v>
      </c>
      <c r="CY7" s="178"/>
      <c r="CZ7" s="177"/>
      <c r="DA7" s="176" t="s">
        <v>661</v>
      </c>
      <c r="DB7" s="178"/>
      <c r="DC7" s="177"/>
      <c r="DD7" s="176" t="s">
        <v>1286</v>
      </c>
      <c r="DE7" s="178"/>
      <c r="DF7" s="177"/>
      <c r="DG7" s="176" t="s">
        <v>1287</v>
      </c>
      <c r="DH7" s="178"/>
      <c r="DI7" s="177"/>
      <c r="DJ7" s="176" t="s">
        <v>1291</v>
      </c>
      <c r="DK7" s="178"/>
      <c r="DL7" s="177"/>
      <c r="DM7" s="176" t="s">
        <v>674</v>
      </c>
      <c r="DN7" s="178"/>
      <c r="DO7" s="177"/>
      <c r="DP7" s="176" t="s">
        <v>677</v>
      </c>
      <c r="DQ7" s="178"/>
      <c r="DR7" s="177"/>
      <c r="DS7" s="176" t="s">
        <v>1293</v>
      </c>
      <c r="DT7" s="178"/>
      <c r="DU7" s="177"/>
      <c r="DV7" s="176" t="s">
        <v>651</v>
      </c>
      <c r="DW7" s="178"/>
      <c r="DX7" s="177"/>
      <c r="DY7" s="176" t="s">
        <v>1298</v>
      </c>
      <c r="DZ7" s="178"/>
      <c r="EA7" s="177"/>
      <c r="EB7" s="176" t="s">
        <v>1299</v>
      </c>
      <c r="EC7" s="178"/>
      <c r="ED7" s="177"/>
      <c r="EE7" s="176" t="s">
        <v>686</v>
      </c>
      <c r="EF7" s="178"/>
      <c r="EG7" s="177"/>
      <c r="EH7" s="176" t="s">
        <v>1302</v>
      </c>
      <c r="EI7" s="178"/>
      <c r="EJ7" s="177"/>
      <c r="EK7" s="176" t="s">
        <v>690</v>
      </c>
      <c r="EL7" s="178"/>
      <c r="EM7" s="177"/>
      <c r="EN7" s="176" t="s">
        <v>691</v>
      </c>
      <c r="EO7" s="178"/>
      <c r="EP7" s="177"/>
      <c r="EQ7" s="176" t="s">
        <v>1305</v>
      </c>
      <c r="ER7" s="178"/>
      <c r="ES7" s="177"/>
      <c r="ET7" s="176" t="s">
        <v>1306</v>
      </c>
      <c r="EU7" s="178"/>
      <c r="EV7" s="177"/>
      <c r="EW7" s="176" t="s">
        <v>1307</v>
      </c>
      <c r="EX7" s="178"/>
      <c r="EY7" s="177"/>
      <c r="EZ7" s="176" t="s">
        <v>1308</v>
      </c>
      <c r="FA7" s="178"/>
      <c r="FB7" s="177"/>
      <c r="FC7" s="176" t="s">
        <v>1310</v>
      </c>
      <c r="FD7" s="178"/>
      <c r="FE7" s="177"/>
      <c r="FF7" s="176" t="s">
        <v>1317</v>
      </c>
      <c r="FG7" s="178"/>
      <c r="FH7" s="177"/>
      <c r="FI7" s="176" t="s">
        <v>1314</v>
      </c>
      <c r="FJ7" s="178"/>
      <c r="FK7" s="177"/>
      <c r="FL7" s="176" t="s">
        <v>1315</v>
      </c>
      <c r="FM7" s="178"/>
      <c r="FN7" s="177"/>
      <c r="FO7" s="176" t="s">
        <v>709</v>
      </c>
      <c r="FP7" s="178"/>
      <c r="FQ7" s="177"/>
      <c r="FR7" s="176" t="s">
        <v>1322</v>
      </c>
      <c r="FS7" s="178"/>
      <c r="FT7" s="177"/>
      <c r="FU7" s="176" t="s">
        <v>1324</v>
      </c>
      <c r="FV7" s="178"/>
      <c r="FW7" s="177"/>
      <c r="FX7" s="176" t="s">
        <v>714</v>
      </c>
      <c r="FY7" s="178"/>
      <c r="FZ7" s="177"/>
      <c r="GA7" s="176" t="s">
        <v>1326</v>
      </c>
      <c r="GB7" s="178"/>
      <c r="GC7" s="177"/>
      <c r="GD7" s="176" t="s">
        <v>1328</v>
      </c>
      <c r="GE7" s="178"/>
      <c r="GF7" s="177"/>
      <c r="GG7" s="176" t="s">
        <v>1332</v>
      </c>
      <c r="GH7" s="178"/>
      <c r="GI7" s="177"/>
      <c r="GJ7" s="176" t="s">
        <v>1333</v>
      </c>
      <c r="GK7" s="178"/>
      <c r="GL7" s="177"/>
      <c r="GM7" s="176" t="s">
        <v>722</v>
      </c>
      <c r="GN7" s="178"/>
      <c r="GO7" s="177"/>
      <c r="GP7" s="176" t="s">
        <v>1339</v>
      </c>
      <c r="GQ7" s="178"/>
      <c r="GR7" s="177"/>
      <c r="GS7" s="176" t="s">
        <v>1345</v>
      </c>
      <c r="GT7" s="178"/>
      <c r="GU7" s="177"/>
      <c r="GV7" s="176" t="s">
        <v>1346</v>
      </c>
      <c r="GW7" s="178"/>
      <c r="GX7" s="177"/>
      <c r="GY7" s="176" t="s">
        <v>727</v>
      </c>
      <c r="GZ7" s="178"/>
      <c r="HA7" s="177"/>
      <c r="HB7" s="176" t="s">
        <v>728</v>
      </c>
      <c r="HC7" s="178"/>
      <c r="HD7" s="177"/>
      <c r="HE7" s="176" t="s">
        <v>731</v>
      </c>
      <c r="HF7" s="178"/>
      <c r="HG7" s="177"/>
      <c r="HH7" s="176" t="s">
        <v>1357</v>
      </c>
      <c r="HI7" s="178"/>
      <c r="HJ7" s="177"/>
      <c r="HK7" s="176" t="s">
        <v>1363</v>
      </c>
      <c r="HL7" s="178"/>
      <c r="HM7" s="177"/>
      <c r="HN7" s="176" t="s">
        <v>1365</v>
      </c>
      <c r="HO7" s="178"/>
      <c r="HP7" s="177"/>
      <c r="HQ7" s="176" t="s">
        <v>1368</v>
      </c>
      <c r="HR7" s="178"/>
      <c r="HS7" s="177"/>
      <c r="HT7" s="176" t="s">
        <v>740</v>
      </c>
      <c r="HU7" s="178"/>
      <c r="HV7" s="177"/>
      <c r="HW7" s="176" t="s">
        <v>602</v>
      </c>
      <c r="HX7" s="178"/>
      <c r="HY7" s="177"/>
      <c r="HZ7" s="176" t="s">
        <v>1374</v>
      </c>
      <c r="IA7" s="178"/>
      <c r="IB7" s="177"/>
      <c r="IC7" s="176" t="s">
        <v>1377</v>
      </c>
      <c r="ID7" s="178"/>
      <c r="IE7" s="177"/>
      <c r="IF7" s="176" t="s">
        <v>746</v>
      </c>
      <c r="IG7" s="178"/>
      <c r="IH7" s="177"/>
      <c r="II7" s="176" t="s">
        <v>1381</v>
      </c>
      <c r="IJ7" s="178"/>
      <c r="IK7" s="177"/>
      <c r="IL7" s="176" t="s">
        <v>1382</v>
      </c>
      <c r="IM7" s="178"/>
      <c r="IN7" s="177"/>
      <c r="IO7" s="176" t="s">
        <v>1386</v>
      </c>
      <c r="IP7" s="178"/>
      <c r="IQ7" s="177"/>
      <c r="IR7" s="176" t="s">
        <v>750</v>
      </c>
      <c r="IS7" s="178"/>
      <c r="IT7" s="177"/>
    </row>
    <row r="8" spans="1:254" ht="169.5" customHeight="1" x14ac:dyDescent="0.3">
      <c r="A8" s="181"/>
      <c r="B8" s="181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1398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1265</v>
      </c>
      <c r="BL8" s="66" t="s">
        <v>1266</v>
      </c>
      <c r="BM8" s="66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 x14ac:dyDescent="0.3">
      <c r="A9" s="51">
        <v>1</v>
      </c>
      <c r="B9" s="51" t="s">
        <v>1412</v>
      </c>
      <c r="C9" s="51">
        <v>1</v>
      </c>
      <c r="D9" s="51"/>
      <c r="E9" s="51"/>
      <c r="F9" s="51">
        <v>1</v>
      </c>
      <c r="G9" s="51"/>
      <c r="H9" s="51"/>
      <c r="I9" s="51">
        <v>1</v>
      </c>
      <c r="J9" s="51"/>
      <c r="K9" s="51"/>
      <c r="L9" s="51">
        <v>1</v>
      </c>
      <c r="M9" s="51"/>
      <c r="N9" s="51"/>
      <c r="O9" s="51">
        <v>1</v>
      </c>
      <c r="P9" s="51"/>
      <c r="Q9" s="51"/>
      <c r="R9" s="51">
        <v>1</v>
      </c>
      <c r="S9" s="51"/>
      <c r="T9" s="51"/>
      <c r="U9" s="51"/>
      <c r="V9" s="51">
        <v>1</v>
      </c>
      <c r="W9" s="51"/>
      <c r="X9" s="51">
        <v>1</v>
      </c>
      <c r="Y9" s="51"/>
      <c r="Z9" s="51"/>
      <c r="AA9" s="51">
        <v>1</v>
      </c>
      <c r="AB9" s="51"/>
      <c r="AC9" s="51"/>
      <c r="AD9" s="51"/>
      <c r="AE9" s="51">
        <v>1</v>
      </c>
      <c r="AF9" s="51"/>
      <c r="AG9" s="51">
        <v>1</v>
      </c>
      <c r="AH9" s="51"/>
      <c r="AI9" s="51"/>
      <c r="AJ9" s="51">
        <v>1</v>
      </c>
      <c r="AK9" s="51"/>
      <c r="AL9" s="51"/>
      <c r="AM9" s="51">
        <v>1</v>
      </c>
      <c r="AN9" s="51"/>
      <c r="AO9" s="51"/>
      <c r="AP9" s="51">
        <v>1</v>
      </c>
      <c r="AQ9" s="51"/>
      <c r="AR9" s="51"/>
      <c r="AS9" s="51"/>
      <c r="AT9" s="51">
        <v>1</v>
      </c>
      <c r="AU9" s="51"/>
      <c r="AV9" s="51">
        <v>1</v>
      </c>
      <c r="AW9" s="51"/>
      <c r="AX9" s="51"/>
      <c r="AY9" s="51">
        <v>1</v>
      </c>
      <c r="AZ9" s="51"/>
      <c r="BA9" s="51"/>
      <c r="BB9" s="51">
        <v>1</v>
      </c>
      <c r="BC9" s="51"/>
      <c r="BD9" s="51"/>
      <c r="BE9" s="51">
        <v>1</v>
      </c>
      <c r="BF9" s="51"/>
      <c r="BG9" s="51"/>
      <c r="BH9" s="51"/>
      <c r="BI9" s="51">
        <v>1</v>
      </c>
      <c r="BJ9" s="51"/>
      <c r="BK9" s="51">
        <v>1</v>
      </c>
      <c r="BL9" s="51"/>
      <c r="BM9" s="51"/>
      <c r="BN9" s="51">
        <v>1</v>
      </c>
      <c r="BO9" s="51"/>
      <c r="BP9" s="51"/>
      <c r="BQ9" s="51">
        <v>1</v>
      </c>
      <c r="BR9" s="51"/>
      <c r="BS9" s="51"/>
      <c r="BT9" s="51">
        <v>1</v>
      </c>
      <c r="BU9" s="51"/>
      <c r="BV9" s="51"/>
      <c r="BW9" s="51">
        <v>1</v>
      </c>
      <c r="BX9" s="51"/>
      <c r="BY9" s="51"/>
      <c r="BZ9" s="51">
        <v>1</v>
      </c>
      <c r="CA9" s="51"/>
      <c r="CB9" s="51"/>
      <c r="CC9" s="51">
        <v>1</v>
      </c>
      <c r="CD9" s="51"/>
      <c r="CE9" s="51"/>
      <c r="CF9" s="51">
        <v>1</v>
      </c>
      <c r="CG9" s="51"/>
      <c r="CH9" s="51"/>
      <c r="CI9" s="51"/>
      <c r="CJ9" s="51">
        <v>1</v>
      </c>
      <c r="CK9" s="51"/>
      <c r="CL9" s="51"/>
      <c r="CM9" s="51">
        <v>1</v>
      </c>
      <c r="CN9" s="51"/>
      <c r="CO9" s="51"/>
      <c r="CP9" s="51">
        <v>1</v>
      </c>
      <c r="CQ9" s="51"/>
      <c r="CR9" s="51"/>
      <c r="CS9" s="51">
        <v>1</v>
      </c>
      <c r="CT9" s="51"/>
      <c r="CU9" s="51"/>
      <c r="CV9" s="51">
        <v>1</v>
      </c>
      <c r="CW9" s="51"/>
      <c r="CX9" s="51"/>
      <c r="CY9" s="51">
        <v>1</v>
      </c>
      <c r="CZ9" s="51"/>
      <c r="DA9" s="51">
        <v>1</v>
      </c>
      <c r="DB9" s="51"/>
      <c r="DC9" s="51"/>
      <c r="DD9" s="51">
        <v>1</v>
      </c>
      <c r="DE9" s="51"/>
      <c r="DF9" s="51"/>
      <c r="DG9" s="51">
        <v>1</v>
      </c>
      <c r="DH9" s="51"/>
      <c r="DI9" s="51"/>
      <c r="DJ9" s="51">
        <v>1</v>
      </c>
      <c r="DK9" s="51"/>
      <c r="DL9" s="51"/>
      <c r="DM9" s="51">
        <v>1</v>
      </c>
      <c r="DN9" s="51"/>
      <c r="DO9" s="51"/>
      <c r="DP9" s="51">
        <v>1</v>
      </c>
      <c r="DQ9" s="51"/>
      <c r="DR9" s="51"/>
      <c r="DS9" s="51">
        <v>1</v>
      </c>
      <c r="DT9" s="51"/>
      <c r="DU9" s="51"/>
      <c r="DV9" s="51">
        <v>1</v>
      </c>
      <c r="DW9" s="51"/>
      <c r="DX9" s="51"/>
      <c r="DY9" s="51">
        <v>1</v>
      </c>
      <c r="DZ9" s="51"/>
      <c r="EA9" s="51"/>
      <c r="EB9" s="51">
        <v>1</v>
      </c>
      <c r="EC9" s="51"/>
      <c r="ED9" s="51"/>
      <c r="EE9" s="51">
        <v>1</v>
      </c>
      <c r="EF9" s="51"/>
      <c r="EG9" s="51"/>
      <c r="EH9" s="51">
        <v>1</v>
      </c>
      <c r="EI9" s="51"/>
      <c r="EJ9" s="51"/>
      <c r="EK9" s="51">
        <v>1</v>
      </c>
      <c r="EL9" s="51"/>
      <c r="EM9" s="51"/>
      <c r="EN9" s="51">
        <v>1</v>
      </c>
      <c r="EO9" s="51"/>
      <c r="EP9" s="51"/>
      <c r="EQ9" s="51">
        <v>1</v>
      </c>
      <c r="ER9" s="51"/>
      <c r="ES9" s="51"/>
      <c r="ET9" s="51"/>
      <c r="EU9" s="51">
        <v>1</v>
      </c>
      <c r="EV9" s="51"/>
      <c r="EW9" s="51">
        <v>1</v>
      </c>
      <c r="EX9" s="51"/>
      <c r="EY9" s="51"/>
      <c r="EZ9" s="51">
        <v>1</v>
      </c>
      <c r="FA9" s="51"/>
      <c r="FB9" s="51"/>
      <c r="FC9" s="51">
        <v>1</v>
      </c>
      <c r="FD9" s="51"/>
      <c r="FE9" s="51"/>
      <c r="FF9" s="51">
        <v>1</v>
      </c>
      <c r="FG9" s="51"/>
      <c r="FH9" s="51"/>
      <c r="FI9" s="51">
        <v>1</v>
      </c>
      <c r="FJ9" s="51"/>
      <c r="FK9" s="51"/>
      <c r="FL9" s="51">
        <v>1</v>
      </c>
      <c r="FM9" s="51"/>
      <c r="FN9" s="51"/>
      <c r="FO9" s="51">
        <v>1</v>
      </c>
      <c r="FP9" s="51"/>
      <c r="FQ9" s="51"/>
      <c r="FR9" s="51">
        <v>1</v>
      </c>
      <c r="FS9" s="51"/>
      <c r="FT9" s="51"/>
      <c r="FU9" s="51">
        <v>1</v>
      </c>
      <c r="FV9" s="51"/>
      <c r="FW9" s="51"/>
      <c r="FX9" s="51">
        <v>1</v>
      </c>
      <c r="FY9" s="51"/>
      <c r="FZ9" s="51"/>
      <c r="GA9" s="51">
        <v>1</v>
      </c>
      <c r="GB9" s="51"/>
      <c r="GC9" s="51"/>
      <c r="GD9" s="51">
        <v>1</v>
      </c>
      <c r="GE9" s="51"/>
      <c r="GF9" s="51"/>
      <c r="GG9" s="51">
        <v>1</v>
      </c>
      <c r="GH9" s="51"/>
      <c r="GI9" s="51"/>
      <c r="GJ9" s="51">
        <v>1</v>
      </c>
      <c r="GK9" s="51"/>
      <c r="GL9" s="51"/>
      <c r="GM9" s="51">
        <v>1</v>
      </c>
      <c r="GN9" s="51"/>
      <c r="GO9" s="51"/>
      <c r="GP9" s="51"/>
      <c r="GQ9" s="51">
        <v>1</v>
      </c>
      <c r="GR9" s="51"/>
      <c r="GS9" s="51">
        <v>1</v>
      </c>
      <c r="GT9" s="51"/>
      <c r="GU9" s="51"/>
      <c r="GV9" s="51">
        <v>1</v>
      </c>
      <c r="GW9" s="51"/>
      <c r="GX9" s="51"/>
      <c r="GY9" s="51"/>
      <c r="GZ9" s="51">
        <v>1</v>
      </c>
      <c r="HA9" s="51"/>
      <c r="HB9" s="51">
        <v>1</v>
      </c>
      <c r="HC9" s="51"/>
      <c r="HD9" s="51"/>
      <c r="HE9" s="51"/>
      <c r="HF9" s="51">
        <v>1</v>
      </c>
      <c r="HG9" s="51"/>
      <c r="HH9" s="51">
        <v>1</v>
      </c>
      <c r="HI9" s="51"/>
      <c r="HJ9" s="51"/>
      <c r="HK9" s="51">
        <v>1</v>
      </c>
      <c r="HL9" s="51"/>
      <c r="HM9" s="51"/>
      <c r="HN9" s="51"/>
      <c r="HO9" s="51">
        <v>1</v>
      </c>
      <c r="HP9" s="51"/>
      <c r="HQ9" s="51"/>
      <c r="HR9" s="51"/>
      <c r="HS9" s="51">
        <v>1</v>
      </c>
      <c r="HT9" s="51">
        <v>1</v>
      </c>
      <c r="HU9" s="51"/>
      <c r="HV9" s="51"/>
      <c r="HW9" s="51">
        <v>1</v>
      </c>
      <c r="HX9" s="51"/>
      <c r="HY9" s="51"/>
      <c r="HZ9" s="51"/>
      <c r="IA9" s="51">
        <v>1</v>
      </c>
      <c r="IB9" s="51"/>
      <c r="IC9" s="51">
        <v>1</v>
      </c>
      <c r="ID9" s="51"/>
      <c r="IE9" s="51"/>
      <c r="IF9" s="51">
        <v>1</v>
      </c>
      <c r="IG9" s="51"/>
      <c r="IH9" s="51"/>
      <c r="II9" s="51">
        <v>1</v>
      </c>
      <c r="IJ9" s="51"/>
      <c r="IK9" s="51"/>
      <c r="IL9" s="51"/>
      <c r="IM9" s="51">
        <v>1</v>
      </c>
      <c r="IN9" s="51"/>
      <c r="IO9" s="51"/>
      <c r="IP9" s="51">
        <v>1</v>
      </c>
      <c r="IQ9" s="51"/>
      <c r="IR9" s="51">
        <v>1</v>
      </c>
      <c r="IS9" s="51"/>
      <c r="IT9" s="51"/>
    </row>
    <row r="10" spans="1:254" x14ac:dyDescent="0.3">
      <c r="A10" s="51">
        <v>2</v>
      </c>
      <c r="B10" s="51" t="s">
        <v>1413</v>
      </c>
      <c r="C10" s="51">
        <v>1</v>
      </c>
      <c r="D10" s="51"/>
      <c r="E10" s="51"/>
      <c r="F10" s="51">
        <v>1</v>
      </c>
      <c r="G10" s="51"/>
      <c r="H10" s="51"/>
      <c r="I10" s="51">
        <v>1</v>
      </c>
      <c r="J10" s="51"/>
      <c r="K10" s="51"/>
      <c r="L10" s="51">
        <v>1</v>
      </c>
      <c r="M10" s="51"/>
      <c r="N10" s="51"/>
      <c r="O10" s="51">
        <v>1</v>
      </c>
      <c r="P10" s="51"/>
      <c r="Q10" s="51"/>
      <c r="R10" s="51">
        <v>1</v>
      </c>
      <c r="S10" s="51"/>
      <c r="T10" s="51"/>
      <c r="U10" s="51"/>
      <c r="V10" s="51">
        <v>1</v>
      </c>
      <c r="W10" s="51"/>
      <c r="X10" s="51">
        <v>1</v>
      </c>
      <c r="Y10" s="51"/>
      <c r="Z10" s="51"/>
      <c r="AA10" s="51">
        <v>1</v>
      </c>
      <c r="AB10" s="51"/>
      <c r="AC10" s="51"/>
      <c r="AD10" s="51"/>
      <c r="AE10" s="51">
        <v>1</v>
      </c>
      <c r="AF10" s="51"/>
      <c r="AG10" s="51">
        <v>1</v>
      </c>
      <c r="AH10" s="51"/>
      <c r="AI10" s="51"/>
      <c r="AJ10" s="51">
        <v>1</v>
      </c>
      <c r="AK10" s="51"/>
      <c r="AL10" s="51"/>
      <c r="AM10" s="51">
        <v>1</v>
      </c>
      <c r="AN10" s="51"/>
      <c r="AO10" s="51"/>
      <c r="AP10" s="51">
        <v>1</v>
      </c>
      <c r="AQ10" s="51"/>
      <c r="AR10" s="51"/>
      <c r="AS10" s="51"/>
      <c r="AT10" s="51">
        <v>1</v>
      </c>
      <c r="AU10" s="51"/>
      <c r="AV10" s="51">
        <v>1</v>
      </c>
      <c r="AW10" s="51"/>
      <c r="AX10" s="51"/>
      <c r="AY10" s="51">
        <v>1</v>
      </c>
      <c r="AZ10" s="51"/>
      <c r="BA10" s="51"/>
      <c r="BB10" s="51">
        <v>1</v>
      </c>
      <c r="BC10" s="51"/>
      <c r="BD10" s="51"/>
      <c r="BE10" s="51">
        <v>1</v>
      </c>
      <c r="BF10" s="51"/>
      <c r="BG10" s="51"/>
      <c r="BH10" s="51">
        <v>1</v>
      </c>
      <c r="BI10" s="51"/>
      <c r="BJ10" s="51"/>
      <c r="BK10" s="51">
        <v>1</v>
      </c>
      <c r="BL10" s="51"/>
      <c r="BM10" s="51"/>
      <c r="BN10" s="51">
        <v>1</v>
      </c>
      <c r="BO10" s="51"/>
      <c r="BP10" s="51"/>
      <c r="BQ10" s="51">
        <v>1</v>
      </c>
      <c r="BR10" s="51"/>
      <c r="BS10" s="51"/>
      <c r="BT10" s="51">
        <v>1</v>
      </c>
      <c r="BU10" s="51"/>
      <c r="BV10" s="51"/>
      <c r="BW10" s="51">
        <v>1</v>
      </c>
      <c r="BX10" s="51"/>
      <c r="BY10" s="51"/>
      <c r="BZ10" s="51">
        <v>1</v>
      </c>
      <c r="CA10" s="51"/>
      <c r="CB10" s="51"/>
      <c r="CC10" s="51">
        <v>1</v>
      </c>
      <c r="CD10" s="51"/>
      <c r="CE10" s="51"/>
      <c r="CF10" s="51">
        <v>1</v>
      </c>
      <c r="CG10" s="51"/>
      <c r="CH10" s="51"/>
      <c r="CI10" s="51"/>
      <c r="CJ10" s="51">
        <v>1</v>
      </c>
      <c r="CK10" s="51"/>
      <c r="CL10" s="51"/>
      <c r="CM10" s="51">
        <v>1</v>
      </c>
      <c r="CN10" s="51"/>
      <c r="CO10" s="51"/>
      <c r="CP10" s="51">
        <v>1</v>
      </c>
      <c r="CQ10" s="51"/>
      <c r="CR10" s="51"/>
      <c r="CS10" s="51">
        <v>1</v>
      </c>
      <c r="CT10" s="51"/>
      <c r="CU10" s="51"/>
      <c r="CV10" s="51">
        <v>1</v>
      </c>
      <c r="CW10" s="51"/>
      <c r="CX10" s="51"/>
      <c r="CY10" s="51">
        <v>1</v>
      </c>
      <c r="CZ10" s="51"/>
      <c r="DA10" s="51">
        <v>1</v>
      </c>
      <c r="DB10" s="51"/>
      <c r="DC10" s="51"/>
      <c r="DD10" s="51">
        <v>1</v>
      </c>
      <c r="DE10" s="51"/>
      <c r="DF10" s="51"/>
      <c r="DG10" s="51">
        <v>1</v>
      </c>
      <c r="DH10" s="51"/>
      <c r="DI10" s="51"/>
      <c r="DJ10" s="51">
        <v>1</v>
      </c>
      <c r="DK10" s="51"/>
      <c r="DL10" s="51"/>
      <c r="DM10" s="51">
        <v>1</v>
      </c>
      <c r="DN10" s="51"/>
      <c r="DO10" s="51"/>
      <c r="DP10" s="51">
        <v>1</v>
      </c>
      <c r="DQ10" s="51"/>
      <c r="DR10" s="51"/>
      <c r="DS10" s="51">
        <v>1</v>
      </c>
      <c r="DT10" s="51"/>
      <c r="DU10" s="51"/>
      <c r="DV10" s="51">
        <v>1</v>
      </c>
      <c r="DW10" s="51"/>
      <c r="DX10" s="51"/>
      <c r="DY10" s="51">
        <v>1</v>
      </c>
      <c r="DZ10" s="51"/>
      <c r="EA10" s="51"/>
      <c r="EB10" s="51">
        <v>1</v>
      </c>
      <c r="EC10" s="51"/>
      <c r="ED10" s="51"/>
      <c r="EE10" s="51">
        <v>1</v>
      </c>
      <c r="EF10" s="51"/>
      <c r="EG10" s="51"/>
      <c r="EH10" s="51">
        <v>1</v>
      </c>
      <c r="EI10" s="51"/>
      <c r="EJ10" s="51"/>
      <c r="EK10" s="51">
        <v>1</v>
      </c>
      <c r="EL10" s="51"/>
      <c r="EM10" s="51"/>
      <c r="EN10" s="51">
        <v>1</v>
      </c>
      <c r="EO10" s="51"/>
      <c r="EP10" s="51"/>
      <c r="EQ10" s="51">
        <v>1</v>
      </c>
      <c r="ER10" s="51"/>
      <c r="ES10" s="51"/>
      <c r="ET10" s="51"/>
      <c r="EU10" s="51">
        <v>1</v>
      </c>
      <c r="EV10" s="51"/>
      <c r="EW10" s="51">
        <v>1</v>
      </c>
      <c r="EX10" s="51"/>
      <c r="EY10" s="51"/>
      <c r="EZ10" s="51">
        <v>1</v>
      </c>
      <c r="FA10" s="51"/>
      <c r="FB10" s="51"/>
      <c r="FC10" s="51">
        <v>1</v>
      </c>
      <c r="FD10" s="51"/>
      <c r="FE10" s="51"/>
      <c r="FF10" s="51">
        <v>1</v>
      </c>
      <c r="FG10" s="51"/>
      <c r="FH10" s="51"/>
      <c r="FI10" s="51">
        <v>1</v>
      </c>
      <c r="FJ10" s="51"/>
      <c r="FK10" s="51"/>
      <c r="FL10" s="51">
        <v>1</v>
      </c>
      <c r="FM10" s="51"/>
      <c r="FN10" s="51"/>
      <c r="FO10" s="51">
        <v>1</v>
      </c>
      <c r="FP10" s="51"/>
      <c r="FQ10" s="51"/>
      <c r="FR10" s="51">
        <v>1</v>
      </c>
      <c r="FS10" s="51"/>
      <c r="FT10" s="51"/>
      <c r="FU10" s="51">
        <v>1</v>
      </c>
      <c r="FV10" s="51"/>
      <c r="FW10" s="51"/>
      <c r="FX10" s="51">
        <v>1</v>
      </c>
      <c r="FY10" s="51"/>
      <c r="FZ10" s="51"/>
      <c r="GA10" s="51">
        <v>1</v>
      </c>
      <c r="GB10" s="51"/>
      <c r="GC10" s="51"/>
      <c r="GD10" s="51">
        <v>1</v>
      </c>
      <c r="GE10" s="51"/>
      <c r="GF10" s="51"/>
      <c r="GG10" s="51">
        <v>1</v>
      </c>
      <c r="GH10" s="51"/>
      <c r="GI10" s="51"/>
      <c r="GJ10" s="51">
        <v>1</v>
      </c>
      <c r="GK10" s="51"/>
      <c r="GL10" s="51"/>
      <c r="GM10" s="51">
        <v>1</v>
      </c>
      <c r="GN10" s="51"/>
      <c r="GO10" s="51"/>
      <c r="GP10" s="51"/>
      <c r="GQ10" s="51">
        <v>1</v>
      </c>
      <c r="GR10" s="51"/>
      <c r="GS10" s="51">
        <v>1</v>
      </c>
      <c r="GT10" s="51"/>
      <c r="GU10" s="51"/>
      <c r="GV10" s="51">
        <v>1</v>
      </c>
      <c r="GW10" s="51"/>
      <c r="GX10" s="51"/>
      <c r="GY10" s="51"/>
      <c r="GZ10" s="51">
        <v>1</v>
      </c>
      <c r="HA10" s="51"/>
      <c r="HB10" s="51">
        <v>1</v>
      </c>
      <c r="HC10" s="51"/>
      <c r="HD10" s="51"/>
      <c r="HE10" s="51"/>
      <c r="HF10" s="51">
        <v>1</v>
      </c>
      <c r="HG10" s="51"/>
      <c r="HH10" s="51">
        <v>1</v>
      </c>
      <c r="HI10" s="51"/>
      <c r="HJ10" s="51"/>
      <c r="HK10" s="51">
        <v>1</v>
      </c>
      <c r="HL10" s="51"/>
      <c r="HM10" s="51"/>
      <c r="HN10" s="51"/>
      <c r="HO10" s="51">
        <v>1</v>
      </c>
      <c r="HP10" s="51"/>
      <c r="HQ10" s="51"/>
      <c r="HR10" s="51"/>
      <c r="HS10" s="51">
        <v>1</v>
      </c>
      <c r="HT10" s="51">
        <v>1</v>
      </c>
      <c r="HU10" s="51"/>
      <c r="HV10" s="51"/>
      <c r="HW10" s="51">
        <v>1</v>
      </c>
      <c r="HX10" s="51"/>
      <c r="HY10" s="51"/>
      <c r="HZ10" s="51"/>
      <c r="IA10" s="51">
        <v>1</v>
      </c>
      <c r="IB10" s="51"/>
      <c r="IC10" s="51">
        <v>1</v>
      </c>
      <c r="ID10" s="51"/>
      <c r="IE10" s="51"/>
      <c r="IF10" s="51">
        <v>1</v>
      </c>
      <c r="IG10" s="51"/>
      <c r="IH10" s="51"/>
      <c r="II10" s="51">
        <v>1</v>
      </c>
      <c r="IJ10" s="51"/>
      <c r="IK10" s="51"/>
      <c r="IL10" s="51"/>
      <c r="IM10" s="51">
        <v>1</v>
      </c>
      <c r="IN10" s="51"/>
      <c r="IO10" s="51"/>
      <c r="IP10" s="51">
        <v>1</v>
      </c>
      <c r="IQ10" s="51"/>
      <c r="IR10" s="51">
        <v>1</v>
      </c>
      <c r="IS10" s="51"/>
      <c r="IT10" s="51"/>
    </row>
    <row r="11" spans="1:254" x14ac:dyDescent="0.3">
      <c r="A11" s="51">
        <v>3</v>
      </c>
      <c r="B11" s="51" t="s">
        <v>1414</v>
      </c>
      <c r="C11" s="51"/>
      <c r="D11" s="51">
        <v>1</v>
      </c>
      <c r="E11" s="51"/>
      <c r="F11" s="51"/>
      <c r="G11" s="51">
        <v>1</v>
      </c>
      <c r="H11" s="51"/>
      <c r="I11" s="51"/>
      <c r="J11" s="51"/>
      <c r="K11" s="51">
        <v>1</v>
      </c>
      <c r="L11" s="51"/>
      <c r="M11" s="51">
        <v>1</v>
      </c>
      <c r="N11" s="51"/>
      <c r="O11" s="51"/>
      <c r="P11" s="51">
        <v>1</v>
      </c>
      <c r="Q11" s="51"/>
      <c r="R11" s="51"/>
      <c r="S11" s="51">
        <v>1</v>
      </c>
      <c r="T11" s="51"/>
      <c r="U11" s="51"/>
      <c r="V11" s="51">
        <v>1</v>
      </c>
      <c r="W11" s="51"/>
      <c r="X11" s="51"/>
      <c r="Y11" s="51"/>
      <c r="Z11" s="51">
        <v>1</v>
      </c>
      <c r="AA11" s="51"/>
      <c r="AB11" s="51"/>
      <c r="AC11" s="51">
        <v>1</v>
      </c>
      <c r="AD11" s="51"/>
      <c r="AE11" s="51"/>
      <c r="AF11" s="51">
        <v>1</v>
      </c>
      <c r="AG11" s="51"/>
      <c r="AH11" s="51">
        <v>1</v>
      </c>
      <c r="AI11" s="51"/>
      <c r="AJ11" s="51"/>
      <c r="AK11" s="51"/>
      <c r="AL11" s="51">
        <v>1</v>
      </c>
      <c r="AM11" s="51"/>
      <c r="AN11" s="51">
        <v>1</v>
      </c>
      <c r="AO11" s="51"/>
      <c r="AP11" s="51"/>
      <c r="AQ11" s="51">
        <v>1</v>
      </c>
      <c r="AR11" s="51"/>
      <c r="AS11" s="51"/>
      <c r="AT11" s="51"/>
      <c r="AU11" s="51">
        <v>1</v>
      </c>
      <c r="AV11" s="51"/>
      <c r="AW11" s="51">
        <v>1</v>
      </c>
      <c r="AX11" s="51"/>
      <c r="AY11" s="51"/>
      <c r="AZ11" s="51">
        <v>1</v>
      </c>
      <c r="BA11" s="51"/>
      <c r="BB11" s="51"/>
      <c r="BC11" s="51">
        <v>1</v>
      </c>
      <c r="BD11" s="51"/>
      <c r="BE11" s="51"/>
      <c r="BF11" s="51">
        <v>1</v>
      </c>
      <c r="BG11" s="51"/>
      <c r="BH11" s="51"/>
      <c r="BI11" s="51">
        <v>1</v>
      </c>
      <c r="BJ11" s="51"/>
      <c r="BK11" s="51"/>
      <c r="BL11" s="51">
        <v>1</v>
      </c>
      <c r="BM11" s="51"/>
      <c r="BN11" s="51"/>
      <c r="BO11" s="51"/>
      <c r="BP11" s="51">
        <v>1</v>
      </c>
      <c r="BQ11" s="51"/>
      <c r="BR11" s="51"/>
      <c r="BS11" s="51">
        <v>1</v>
      </c>
      <c r="BT11" s="51"/>
      <c r="BU11" s="51"/>
      <c r="BV11" s="51">
        <v>1</v>
      </c>
      <c r="BW11" s="51"/>
      <c r="BX11" s="51"/>
      <c r="BY11" s="51">
        <v>1</v>
      </c>
      <c r="BZ11" s="51"/>
      <c r="CA11" s="51">
        <v>1</v>
      </c>
      <c r="CB11" s="51"/>
      <c r="CC11" s="51"/>
      <c r="CD11" s="51">
        <v>1</v>
      </c>
      <c r="CE11" s="51"/>
      <c r="CF11" s="51"/>
      <c r="CG11" s="51">
        <v>1</v>
      </c>
      <c r="CH11" s="51"/>
      <c r="CI11" s="51"/>
      <c r="CJ11" s="51"/>
      <c r="CK11" s="51">
        <v>1</v>
      </c>
      <c r="CL11" s="51"/>
      <c r="CM11" s="51"/>
      <c r="CN11" s="51">
        <v>1</v>
      </c>
      <c r="CO11" s="51"/>
      <c r="CP11" s="51"/>
      <c r="CQ11" s="51">
        <v>1</v>
      </c>
      <c r="CR11" s="51"/>
      <c r="CS11" s="51"/>
      <c r="CT11" s="51">
        <v>1</v>
      </c>
      <c r="CU11" s="51"/>
      <c r="CV11" s="51"/>
      <c r="CW11" s="51">
        <v>1</v>
      </c>
      <c r="CX11" s="51"/>
      <c r="CY11" s="51"/>
      <c r="CZ11" s="51">
        <v>1</v>
      </c>
      <c r="DA11" s="51"/>
      <c r="DB11" s="51"/>
      <c r="DC11" s="51">
        <v>1</v>
      </c>
      <c r="DD11" s="51"/>
      <c r="DE11" s="51"/>
      <c r="DF11" s="51">
        <v>1</v>
      </c>
      <c r="DG11" s="51"/>
      <c r="DH11" s="51">
        <v>1</v>
      </c>
      <c r="DI11" s="51"/>
      <c r="DJ11" s="51"/>
      <c r="DK11" s="51"/>
      <c r="DL11" s="51">
        <v>1</v>
      </c>
      <c r="DM11" s="51"/>
      <c r="DN11" s="51"/>
      <c r="DO11" s="51">
        <v>1</v>
      </c>
      <c r="DP11" s="51"/>
      <c r="DQ11" s="51"/>
      <c r="DR11" s="51">
        <v>1</v>
      </c>
      <c r="DS11" s="51"/>
      <c r="DT11" s="51">
        <v>1</v>
      </c>
      <c r="DU11" s="51"/>
      <c r="DV11" s="51"/>
      <c r="DW11" s="51"/>
      <c r="DX11" s="51">
        <v>1</v>
      </c>
      <c r="DY11" s="51"/>
      <c r="DZ11" s="51">
        <v>1</v>
      </c>
      <c r="EA11" s="51"/>
      <c r="EB11" s="51"/>
      <c r="EC11" s="51"/>
      <c r="ED11" s="51">
        <v>1</v>
      </c>
      <c r="EE11" s="51"/>
      <c r="EF11" s="51">
        <v>1</v>
      </c>
      <c r="EG11" s="51"/>
      <c r="EH11" s="51"/>
      <c r="EI11" s="51">
        <v>1</v>
      </c>
      <c r="EJ11" s="51"/>
      <c r="EK11" s="51"/>
      <c r="EL11" s="51">
        <v>1</v>
      </c>
      <c r="EM11" s="51"/>
      <c r="EN11" s="51"/>
      <c r="EO11" s="51">
        <v>1</v>
      </c>
      <c r="EP11" s="51"/>
      <c r="EQ11" s="51"/>
      <c r="ER11" s="51">
        <v>1</v>
      </c>
      <c r="ES11" s="51"/>
      <c r="ET11" s="51"/>
      <c r="EU11" s="51"/>
      <c r="EV11" s="51">
        <v>1</v>
      </c>
      <c r="EW11" s="51"/>
      <c r="EX11" s="51">
        <v>1</v>
      </c>
      <c r="EY11" s="51"/>
      <c r="EZ11" s="51"/>
      <c r="FA11" s="51">
        <v>1</v>
      </c>
      <c r="FB11" s="51"/>
      <c r="FC11" s="51"/>
      <c r="FD11" s="51">
        <v>1</v>
      </c>
      <c r="FE11" s="51"/>
      <c r="FF11" s="51"/>
      <c r="FG11" s="51">
        <v>1</v>
      </c>
      <c r="FH11" s="51"/>
      <c r="FI11" s="51"/>
      <c r="FJ11" s="51">
        <v>1</v>
      </c>
      <c r="FK11" s="51"/>
      <c r="FL11" s="51"/>
      <c r="FM11" s="51">
        <v>1</v>
      </c>
      <c r="FN11" s="51"/>
      <c r="FO11" s="51"/>
      <c r="FP11" s="51">
        <v>1</v>
      </c>
      <c r="FQ11" s="51"/>
      <c r="FR11" s="51"/>
      <c r="FS11" s="51">
        <v>1</v>
      </c>
      <c r="FT11" s="51"/>
      <c r="FU11" s="51"/>
      <c r="FV11" s="51">
        <v>1</v>
      </c>
      <c r="FW11" s="51"/>
      <c r="FX11" s="51"/>
      <c r="FY11" s="51">
        <v>1</v>
      </c>
      <c r="FZ11" s="51"/>
      <c r="GA11" s="51"/>
      <c r="GB11" s="51">
        <v>1</v>
      </c>
      <c r="GC11" s="51"/>
      <c r="GD11" s="51"/>
      <c r="GE11" s="51">
        <v>1</v>
      </c>
      <c r="GF11" s="51"/>
      <c r="GG11" s="51"/>
      <c r="GH11" s="51">
        <v>1</v>
      </c>
      <c r="GI11" s="51"/>
      <c r="GJ11" s="51"/>
      <c r="GK11" s="51"/>
      <c r="GL11" s="51">
        <v>1</v>
      </c>
      <c r="GM11" s="51"/>
      <c r="GN11" s="51"/>
      <c r="GO11" s="51">
        <v>1</v>
      </c>
      <c r="GP11" s="51"/>
      <c r="GQ11" s="51"/>
      <c r="GR11" s="51">
        <v>1</v>
      </c>
      <c r="GS11" s="51"/>
      <c r="GT11" s="51">
        <v>1</v>
      </c>
      <c r="GU11" s="51"/>
      <c r="GV11" s="51"/>
      <c r="GW11" s="51">
        <v>1</v>
      </c>
      <c r="GX11" s="51"/>
      <c r="GY11" s="51"/>
      <c r="GZ11" s="51"/>
      <c r="HA11" s="51">
        <v>1</v>
      </c>
      <c r="HB11" s="51"/>
      <c r="HC11" s="51">
        <v>1</v>
      </c>
      <c r="HD11" s="51"/>
      <c r="HE11" s="51"/>
      <c r="HF11" s="51"/>
      <c r="HG11" s="51">
        <v>1</v>
      </c>
      <c r="HH11" s="51"/>
      <c r="HI11" s="51">
        <v>1</v>
      </c>
      <c r="HJ11" s="51"/>
      <c r="HK11" s="51"/>
      <c r="HL11" s="51">
        <v>1</v>
      </c>
      <c r="HM11" s="51"/>
      <c r="HN11" s="51"/>
      <c r="HO11" s="51"/>
      <c r="HP11" s="51">
        <v>1</v>
      </c>
      <c r="HQ11" s="51"/>
      <c r="HR11" s="51"/>
      <c r="HS11" s="51">
        <v>1</v>
      </c>
      <c r="HT11" s="51"/>
      <c r="HU11" s="51">
        <v>1</v>
      </c>
      <c r="HV11" s="51"/>
      <c r="HW11" s="51"/>
      <c r="HX11" s="51">
        <v>1</v>
      </c>
      <c r="HY11" s="51"/>
      <c r="HZ11" s="51"/>
      <c r="IA11" s="51"/>
      <c r="IB11" s="51">
        <v>1</v>
      </c>
      <c r="IC11" s="51"/>
      <c r="ID11" s="51">
        <v>1</v>
      </c>
      <c r="IE11" s="51"/>
      <c r="IF11" s="51"/>
      <c r="IG11" s="51">
        <v>1</v>
      </c>
      <c r="IH11" s="51"/>
      <c r="II11" s="51"/>
      <c r="IJ11" s="51">
        <v>1</v>
      </c>
      <c r="IK11" s="51"/>
      <c r="IL11" s="51"/>
      <c r="IM11" s="51"/>
      <c r="IN11" s="51">
        <v>1</v>
      </c>
      <c r="IO11" s="51"/>
      <c r="IP11" s="51"/>
      <c r="IQ11" s="51">
        <v>1</v>
      </c>
      <c r="IR11" s="51"/>
      <c r="IS11" s="51">
        <v>1</v>
      </c>
      <c r="IT11" s="51"/>
    </row>
    <row r="12" spans="1:254" x14ac:dyDescent="0.3">
      <c r="A12" s="51">
        <v>4</v>
      </c>
      <c r="B12" s="51" t="s">
        <v>1415</v>
      </c>
      <c r="C12" s="51"/>
      <c r="D12" s="51">
        <v>1</v>
      </c>
      <c r="E12" s="51"/>
      <c r="F12" s="51"/>
      <c r="G12" s="51">
        <v>1</v>
      </c>
      <c r="H12" s="51"/>
      <c r="I12" s="51"/>
      <c r="J12" s="51">
        <v>1</v>
      </c>
      <c r="K12" s="51"/>
      <c r="L12" s="51"/>
      <c r="M12" s="51">
        <v>1</v>
      </c>
      <c r="N12" s="51"/>
      <c r="O12" s="51"/>
      <c r="P12" s="51">
        <v>1</v>
      </c>
      <c r="Q12" s="51"/>
      <c r="R12" s="51"/>
      <c r="S12" s="51">
        <v>1</v>
      </c>
      <c r="T12" s="51"/>
      <c r="U12" s="51"/>
      <c r="V12" s="51">
        <v>1</v>
      </c>
      <c r="W12" s="51"/>
      <c r="X12" s="51"/>
      <c r="Y12" s="51">
        <v>1</v>
      </c>
      <c r="Z12" s="51"/>
      <c r="AA12" s="51"/>
      <c r="AB12" s="51">
        <v>1</v>
      </c>
      <c r="AC12" s="51"/>
      <c r="AD12" s="51"/>
      <c r="AE12" s="51">
        <v>1</v>
      </c>
      <c r="AF12" s="51"/>
      <c r="AG12" s="51"/>
      <c r="AH12" s="51">
        <v>1</v>
      </c>
      <c r="AI12" s="51"/>
      <c r="AJ12" s="51"/>
      <c r="AK12" s="51">
        <v>1</v>
      </c>
      <c r="AL12" s="51"/>
      <c r="AM12" s="51"/>
      <c r="AN12" s="51">
        <v>1</v>
      </c>
      <c r="AO12" s="51"/>
      <c r="AP12" s="51"/>
      <c r="AQ12" s="51">
        <v>1</v>
      </c>
      <c r="AR12" s="51"/>
      <c r="AS12" s="51"/>
      <c r="AT12" s="51"/>
      <c r="AU12" s="51">
        <v>1</v>
      </c>
      <c r="AV12" s="51"/>
      <c r="AW12" s="51">
        <v>1</v>
      </c>
      <c r="AX12" s="51"/>
      <c r="AY12" s="51"/>
      <c r="AZ12" s="51">
        <v>1</v>
      </c>
      <c r="BA12" s="51"/>
      <c r="BB12" s="51"/>
      <c r="BC12" s="51">
        <v>1</v>
      </c>
      <c r="BD12" s="51"/>
      <c r="BE12" s="51"/>
      <c r="BF12" s="51">
        <v>1</v>
      </c>
      <c r="BG12" s="51"/>
      <c r="BH12" s="51"/>
      <c r="BI12" s="51">
        <v>1</v>
      </c>
      <c r="BJ12" s="51"/>
      <c r="BK12" s="51"/>
      <c r="BL12" s="51">
        <v>1</v>
      </c>
      <c r="BM12" s="51"/>
      <c r="BN12" s="51"/>
      <c r="BO12" s="51">
        <v>1</v>
      </c>
      <c r="BP12" s="51"/>
      <c r="BQ12" s="51"/>
      <c r="BR12" s="51">
        <v>1</v>
      </c>
      <c r="BS12" s="51"/>
      <c r="BT12" s="51"/>
      <c r="BU12" s="51">
        <v>1</v>
      </c>
      <c r="BV12" s="51"/>
      <c r="BW12" s="51"/>
      <c r="BX12" s="51">
        <v>1</v>
      </c>
      <c r="BY12" s="51"/>
      <c r="BZ12" s="51"/>
      <c r="CA12" s="51">
        <v>1</v>
      </c>
      <c r="CB12" s="51"/>
      <c r="CC12" s="51"/>
      <c r="CD12" s="51">
        <v>1</v>
      </c>
      <c r="CE12" s="51"/>
      <c r="CF12" s="51"/>
      <c r="CG12" s="51">
        <v>1</v>
      </c>
      <c r="CH12" s="51"/>
      <c r="CI12" s="51"/>
      <c r="CJ12" s="51">
        <v>1</v>
      </c>
      <c r="CK12" s="51"/>
      <c r="CL12" s="51"/>
      <c r="CM12" s="51">
        <v>1</v>
      </c>
      <c r="CN12" s="51"/>
      <c r="CO12" s="51"/>
      <c r="CP12" s="51">
        <v>1</v>
      </c>
      <c r="CQ12" s="51"/>
      <c r="CR12" s="51"/>
      <c r="CS12" s="51">
        <v>1</v>
      </c>
      <c r="CT12" s="51"/>
      <c r="CU12" s="51"/>
      <c r="CV12" s="51"/>
      <c r="CW12" s="51">
        <v>1</v>
      </c>
      <c r="CX12" s="51"/>
      <c r="CY12" s="51"/>
      <c r="CZ12" s="51">
        <v>1</v>
      </c>
      <c r="DA12" s="51"/>
      <c r="DB12" s="51">
        <v>1</v>
      </c>
      <c r="DC12" s="51"/>
      <c r="DD12" s="51"/>
      <c r="DE12" s="51">
        <v>1</v>
      </c>
      <c r="DF12" s="51"/>
      <c r="DG12" s="51"/>
      <c r="DH12" s="51">
        <v>1</v>
      </c>
      <c r="DI12" s="51"/>
      <c r="DJ12" s="51"/>
      <c r="DK12" s="51">
        <v>1</v>
      </c>
      <c r="DL12" s="51"/>
      <c r="DM12" s="51"/>
      <c r="DN12" s="51">
        <v>1</v>
      </c>
      <c r="DO12" s="51"/>
      <c r="DP12" s="51"/>
      <c r="DQ12" s="51">
        <v>1</v>
      </c>
      <c r="DR12" s="51"/>
      <c r="DS12" s="51"/>
      <c r="DT12" s="51">
        <v>1</v>
      </c>
      <c r="DU12" s="51"/>
      <c r="DV12" s="51"/>
      <c r="DW12" s="51">
        <v>1</v>
      </c>
      <c r="DX12" s="51"/>
      <c r="DY12" s="51"/>
      <c r="DZ12" s="51">
        <v>1</v>
      </c>
      <c r="EA12" s="51"/>
      <c r="EB12" s="51"/>
      <c r="EC12" s="51">
        <v>1</v>
      </c>
      <c r="ED12" s="51"/>
      <c r="EE12" s="51"/>
      <c r="EF12" s="51">
        <v>1</v>
      </c>
      <c r="EG12" s="51"/>
      <c r="EH12" s="51"/>
      <c r="EI12" s="51">
        <v>1</v>
      </c>
      <c r="EJ12" s="51"/>
      <c r="EK12" s="51"/>
      <c r="EL12" s="51">
        <v>1</v>
      </c>
      <c r="EM12" s="51"/>
      <c r="EN12" s="51"/>
      <c r="EO12" s="51">
        <v>1</v>
      </c>
      <c r="EP12" s="51"/>
      <c r="EQ12" s="51"/>
      <c r="ER12" s="51">
        <v>1</v>
      </c>
      <c r="ES12" s="51"/>
      <c r="ET12" s="51"/>
      <c r="EU12" s="51">
        <v>1</v>
      </c>
      <c r="EV12" s="51"/>
      <c r="EW12" s="51"/>
      <c r="EX12" s="51">
        <v>1</v>
      </c>
      <c r="EY12" s="51"/>
      <c r="EZ12" s="51"/>
      <c r="FA12" s="51">
        <v>1</v>
      </c>
      <c r="FB12" s="51"/>
      <c r="FC12" s="51"/>
      <c r="FD12" s="51">
        <v>1</v>
      </c>
      <c r="FE12" s="51"/>
      <c r="FF12" s="51"/>
      <c r="FG12" s="51">
        <v>1</v>
      </c>
      <c r="FH12" s="51"/>
      <c r="FI12" s="51"/>
      <c r="FJ12" s="51">
        <v>1</v>
      </c>
      <c r="FK12" s="51"/>
      <c r="FL12" s="51"/>
      <c r="FM12" s="51">
        <v>1</v>
      </c>
      <c r="FN12" s="51"/>
      <c r="FO12" s="51"/>
      <c r="FP12" s="51">
        <v>1</v>
      </c>
      <c r="FQ12" s="51"/>
      <c r="FR12" s="51"/>
      <c r="FS12" s="51">
        <v>1</v>
      </c>
      <c r="FT12" s="51"/>
      <c r="FU12" s="51"/>
      <c r="FV12" s="51">
        <v>1</v>
      </c>
      <c r="FW12" s="51"/>
      <c r="FX12" s="51"/>
      <c r="FY12" s="51">
        <v>1</v>
      </c>
      <c r="FZ12" s="51"/>
      <c r="GA12" s="51"/>
      <c r="GB12" s="51">
        <v>1</v>
      </c>
      <c r="GC12" s="51"/>
      <c r="GD12" s="51"/>
      <c r="GE12" s="51">
        <v>1</v>
      </c>
      <c r="GF12" s="51"/>
      <c r="GG12" s="51"/>
      <c r="GH12" s="51">
        <v>1</v>
      </c>
      <c r="GI12" s="51"/>
      <c r="GJ12" s="51"/>
      <c r="GK12" s="51">
        <v>1</v>
      </c>
      <c r="GL12" s="51"/>
      <c r="GM12" s="51"/>
      <c r="GN12" s="51">
        <v>1</v>
      </c>
      <c r="GO12" s="51"/>
      <c r="GP12" s="51"/>
      <c r="GQ12" s="51"/>
      <c r="GR12" s="51">
        <v>1</v>
      </c>
      <c r="GS12" s="51"/>
      <c r="GT12" s="51">
        <v>1</v>
      </c>
      <c r="GU12" s="51"/>
      <c r="GV12" s="51"/>
      <c r="GW12" s="51">
        <v>1</v>
      </c>
      <c r="GX12" s="51"/>
      <c r="GY12" s="51"/>
      <c r="GZ12" s="51">
        <v>1</v>
      </c>
      <c r="HA12" s="51"/>
      <c r="HB12" s="51"/>
      <c r="HC12" s="51">
        <v>1</v>
      </c>
      <c r="HD12" s="51"/>
      <c r="HE12" s="51"/>
      <c r="HF12" s="51">
        <v>1</v>
      </c>
      <c r="HG12" s="51"/>
      <c r="HH12" s="51"/>
      <c r="HI12" s="51">
        <v>1</v>
      </c>
      <c r="HJ12" s="51"/>
      <c r="HK12" s="51"/>
      <c r="HL12" s="51">
        <v>1</v>
      </c>
      <c r="HM12" s="51"/>
      <c r="HN12" s="51"/>
      <c r="HO12" s="51"/>
      <c r="HP12" s="51">
        <v>1</v>
      </c>
      <c r="HQ12" s="51"/>
      <c r="HR12" s="51"/>
      <c r="HS12" s="51">
        <v>1</v>
      </c>
      <c r="HT12" s="51"/>
      <c r="HU12" s="51">
        <v>1</v>
      </c>
      <c r="HV12" s="51"/>
      <c r="HW12" s="51"/>
      <c r="HX12" s="51">
        <v>1</v>
      </c>
      <c r="HY12" s="51"/>
      <c r="HZ12" s="51"/>
      <c r="IA12" s="51"/>
      <c r="IB12" s="51">
        <v>1</v>
      </c>
      <c r="IC12" s="51"/>
      <c r="ID12" s="51">
        <v>1</v>
      </c>
      <c r="IE12" s="51"/>
      <c r="IF12" s="51"/>
      <c r="IG12" s="51">
        <v>1</v>
      </c>
      <c r="IH12" s="51"/>
      <c r="II12" s="51"/>
      <c r="IJ12" s="51">
        <v>1</v>
      </c>
      <c r="IK12" s="51"/>
      <c r="IL12" s="51"/>
      <c r="IM12" s="51"/>
      <c r="IN12" s="51">
        <v>1</v>
      </c>
      <c r="IO12" s="51"/>
      <c r="IP12" s="51">
        <v>1</v>
      </c>
      <c r="IQ12" s="51"/>
      <c r="IR12" s="51"/>
      <c r="IS12" s="51">
        <v>1</v>
      </c>
      <c r="IT12" s="51"/>
    </row>
    <row r="13" spans="1:254" x14ac:dyDescent="0.3">
      <c r="A13" s="51">
        <v>5</v>
      </c>
      <c r="B13" s="51" t="s">
        <v>1416</v>
      </c>
      <c r="C13" s="51"/>
      <c r="D13" s="51">
        <v>1</v>
      </c>
      <c r="E13" s="51"/>
      <c r="F13" s="51"/>
      <c r="G13" s="51">
        <v>1</v>
      </c>
      <c r="H13" s="51"/>
      <c r="I13" s="51"/>
      <c r="J13" s="51"/>
      <c r="K13" s="51">
        <v>1</v>
      </c>
      <c r="L13" s="51"/>
      <c r="M13" s="51">
        <v>1</v>
      </c>
      <c r="N13" s="51"/>
      <c r="O13" s="51"/>
      <c r="P13" s="51">
        <v>1</v>
      </c>
      <c r="Q13" s="51"/>
      <c r="R13" s="51"/>
      <c r="S13" s="51">
        <v>1</v>
      </c>
      <c r="T13" s="51"/>
      <c r="U13" s="51"/>
      <c r="V13" s="51">
        <v>1</v>
      </c>
      <c r="W13" s="51"/>
      <c r="X13" s="51"/>
      <c r="Y13" s="51">
        <v>1</v>
      </c>
      <c r="Z13" s="51"/>
      <c r="AA13" s="51"/>
      <c r="AB13" s="51">
        <v>1</v>
      </c>
      <c r="AC13" s="51"/>
      <c r="AD13" s="51"/>
      <c r="AE13" s="51">
        <v>1</v>
      </c>
      <c r="AF13" s="51"/>
      <c r="AG13" s="51"/>
      <c r="AH13" s="51">
        <v>1</v>
      </c>
      <c r="AI13" s="51"/>
      <c r="AJ13" s="51"/>
      <c r="AK13" s="51">
        <v>1</v>
      </c>
      <c r="AL13" s="51"/>
      <c r="AM13" s="51"/>
      <c r="AN13" s="51">
        <v>1</v>
      </c>
      <c r="AO13" s="51"/>
      <c r="AP13" s="51"/>
      <c r="AQ13" s="51">
        <v>1</v>
      </c>
      <c r="AR13" s="51"/>
      <c r="AS13" s="51"/>
      <c r="AT13" s="51"/>
      <c r="AU13" s="51">
        <v>1</v>
      </c>
      <c r="AV13" s="51"/>
      <c r="AW13" s="51">
        <v>1</v>
      </c>
      <c r="AX13" s="51"/>
      <c r="AY13" s="51"/>
      <c r="AZ13" s="51">
        <v>1</v>
      </c>
      <c r="BA13" s="51"/>
      <c r="BB13" s="51"/>
      <c r="BC13" s="51">
        <v>1</v>
      </c>
      <c r="BD13" s="51"/>
      <c r="BE13" s="51"/>
      <c r="BF13" s="51">
        <v>1</v>
      </c>
      <c r="BG13" s="51"/>
      <c r="BH13" s="51"/>
      <c r="BI13" s="51">
        <v>1</v>
      </c>
      <c r="BJ13" s="51"/>
      <c r="BK13" s="51"/>
      <c r="BL13" s="51">
        <v>1</v>
      </c>
      <c r="BM13" s="51"/>
      <c r="BN13" s="51"/>
      <c r="BO13" s="51">
        <v>1</v>
      </c>
      <c r="BP13" s="51"/>
      <c r="BQ13" s="51"/>
      <c r="BR13" s="51">
        <v>1</v>
      </c>
      <c r="BS13" s="51"/>
      <c r="BT13" s="51"/>
      <c r="BU13" s="51">
        <v>1</v>
      </c>
      <c r="BV13" s="51"/>
      <c r="BW13" s="51"/>
      <c r="BX13" s="51">
        <v>1</v>
      </c>
      <c r="BY13" s="51"/>
      <c r="BZ13" s="51"/>
      <c r="CA13" s="51">
        <v>1</v>
      </c>
      <c r="CB13" s="51"/>
      <c r="CC13" s="51"/>
      <c r="CD13" s="51">
        <v>1</v>
      </c>
      <c r="CE13" s="51"/>
      <c r="CF13" s="51"/>
      <c r="CG13" s="51">
        <v>1</v>
      </c>
      <c r="CH13" s="51"/>
      <c r="CI13" s="51"/>
      <c r="CJ13" s="51">
        <v>1</v>
      </c>
      <c r="CK13" s="51"/>
      <c r="CL13" s="51"/>
      <c r="CM13" s="51">
        <v>1</v>
      </c>
      <c r="CN13" s="51"/>
      <c r="CO13" s="51"/>
      <c r="CP13" s="51">
        <v>1</v>
      </c>
      <c r="CQ13" s="51"/>
      <c r="CR13" s="51"/>
      <c r="CS13" s="51">
        <v>1</v>
      </c>
      <c r="CT13" s="51"/>
      <c r="CU13" s="51"/>
      <c r="CV13" s="51">
        <v>1</v>
      </c>
      <c r="CW13" s="51"/>
      <c r="CX13" s="51"/>
      <c r="CY13" s="51">
        <v>1</v>
      </c>
      <c r="CZ13" s="51"/>
      <c r="DA13" s="51"/>
      <c r="DB13" s="51">
        <v>1</v>
      </c>
      <c r="DC13" s="51"/>
      <c r="DD13" s="51"/>
      <c r="DE13" s="51">
        <v>1</v>
      </c>
      <c r="DF13" s="51"/>
      <c r="DG13" s="51"/>
      <c r="DH13" s="51">
        <v>1</v>
      </c>
      <c r="DI13" s="51"/>
      <c r="DJ13" s="51"/>
      <c r="DK13" s="51">
        <v>1</v>
      </c>
      <c r="DL13" s="51"/>
      <c r="DM13" s="51"/>
      <c r="DN13" s="51">
        <v>1</v>
      </c>
      <c r="DO13" s="51"/>
      <c r="DP13" s="51"/>
      <c r="DQ13" s="51">
        <v>1</v>
      </c>
      <c r="DR13" s="51"/>
      <c r="DS13" s="51"/>
      <c r="DT13" s="51">
        <v>1</v>
      </c>
      <c r="DU13" s="51"/>
      <c r="DV13" s="51"/>
      <c r="DW13" s="51">
        <v>1</v>
      </c>
      <c r="DX13" s="51"/>
      <c r="DY13" s="51"/>
      <c r="DZ13" s="51">
        <v>1</v>
      </c>
      <c r="EA13" s="51"/>
      <c r="EB13" s="51"/>
      <c r="EC13" s="51">
        <v>1</v>
      </c>
      <c r="ED13" s="51"/>
      <c r="EE13" s="51"/>
      <c r="EF13" s="51">
        <v>1</v>
      </c>
      <c r="EG13" s="51"/>
      <c r="EH13" s="51"/>
      <c r="EI13" s="51">
        <v>1</v>
      </c>
      <c r="EJ13" s="51"/>
      <c r="EK13" s="51"/>
      <c r="EL13" s="51">
        <v>1</v>
      </c>
      <c r="EM13" s="51"/>
      <c r="EN13" s="51"/>
      <c r="EO13" s="51">
        <v>1</v>
      </c>
      <c r="EP13" s="51"/>
      <c r="EQ13" s="51"/>
      <c r="ER13" s="51">
        <v>1</v>
      </c>
      <c r="ES13" s="51"/>
      <c r="ET13" s="51"/>
      <c r="EU13" s="51">
        <v>1</v>
      </c>
      <c r="EV13" s="51"/>
      <c r="EW13" s="51"/>
      <c r="EX13" s="51">
        <v>1</v>
      </c>
      <c r="EY13" s="51"/>
      <c r="EZ13" s="51"/>
      <c r="FA13" s="51">
        <v>1</v>
      </c>
      <c r="FB13" s="51"/>
      <c r="FC13" s="51"/>
      <c r="FD13" s="51">
        <v>1</v>
      </c>
      <c r="FE13" s="51"/>
      <c r="FF13" s="51"/>
      <c r="FG13" s="51">
        <v>1</v>
      </c>
      <c r="FH13" s="51"/>
      <c r="FI13" s="51"/>
      <c r="FJ13" s="51">
        <v>1</v>
      </c>
      <c r="FK13" s="51"/>
      <c r="FL13" s="51"/>
      <c r="FM13" s="51">
        <v>1</v>
      </c>
      <c r="FN13" s="51"/>
      <c r="FO13" s="51"/>
      <c r="FP13" s="51">
        <v>1</v>
      </c>
      <c r="FQ13" s="51"/>
      <c r="FR13" s="51"/>
      <c r="FS13" s="51">
        <v>1</v>
      </c>
      <c r="FT13" s="51"/>
      <c r="FU13" s="51"/>
      <c r="FV13" s="51">
        <v>1</v>
      </c>
      <c r="FW13" s="51"/>
      <c r="FX13" s="51"/>
      <c r="FY13" s="51">
        <v>1</v>
      </c>
      <c r="FZ13" s="51"/>
      <c r="GA13" s="51"/>
      <c r="GB13" s="51">
        <v>1</v>
      </c>
      <c r="GC13" s="51"/>
      <c r="GD13" s="51"/>
      <c r="GE13" s="51">
        <v>1</v>
      </c>
      <c r="GF13" s="51"/>
      <c r="GG13" s="51"/>
      <c r="GH13" s="51">
        <v>1</v>
      </c>
      <c r="GI13" s="51"/>
      <c r="GJ13" s="51"/>
      <c r="GK13" s="51">
        <v>1</v>
      </c>
      <c r="GL13" s="51"/>
      <c r="GM13" s="51"/>
      <c r="GN13" s="51">
        <v>1</v>
      </c>
      <c r="GO13" s="51"/>
      <c r="GP13" s="51"/>
      <c r="GQ13" s="51"/>
      <c r="GR13" s="51">
        <v>1</v>
      </c>
      <c r="GS13" s="51"/>
      <c r="GT13" s="51">
        <v>1</v>
      </c>
      <c r="GU13" s="51"/>
      <c r="GV13" s="51"/>
      <c r="GW13" s="51">
        <v>1</v>
      </c>
      <c r="GX13" s="51"/>
      <c r="GY13" s="51"/>
      <c r="GZ13" s="51">
        <v>1</v>
      </c>
      <c r="HA13" s="51"/>
      <c r="HB13" s="51">
        <v>1</v>
      </c>
      <c r="HC13" s="51"/>
      <c r="HD13" s="51"/>
      <c r="HE13" s="51"/>
      <c r="HF13" s="51">
        <v>1</v>
      </c>
      <c r="HG13" s="51"/>
      <c r="HH13" s="51"/>
      <c r="HI13" s="51">
        <v>1</v>
      </c>
      <c r="HJ13" s="51"/>
      <c r="HK13" s="51"/>
      <c r="HL13" s="51">
        <v>1</v>
      </c>
      <c r="HM13" s="51"/>
      <c r="HN13" s="51"/>
      <c r="HO13" s="51">
        <v>1</v>
      </c>
      <c r="HP13" s="51"/>
      <c r="HQ13" s="51"/>
      <c r="HR13" s="51"/>
      <c r="HS13" s="51">
        <v>1</v>
      </c>
      <c r="HT13" s="51"/>
      <c r="HU13" s="51">
        <v>1</v>
      </c>
      <c r="HV13" s="51"/>
      <c r="HW13" s="51"/>
      <c r="HX13" s="51">
        <v>1</v>
      </c>
      <c r="HY13" s="51"/>
      <c r="HZ13" s="51"/>
      <c r="IA13" s="51"/>
      <c r="IB13" s="51">
        <v>1</v>
      </c>
      <c r="IC13" s="51"/>
      <c r="ID13" s="51">
        <v>1</v>
      </c>
      <c r="IE13" s="51"/>
      <c r="IF13" s="51"/>
      <c r="IG13" s="51">
        <v>1</v>
      </c>
      <c r="IH13" s="51"/>
      <c r="II13" s="51"/>
      <c r="IJ13" s="51">
        <v>1</v>
      </c>
      <c r="IK13" s="51"/>
      <c r="IL13" s="51"/>
      <c r="IM13" s="51"/>
      <c r="IN13" s="51">
        <v>1</v>
      </c>
      <c r="IO13" s="51"/>
      <c r="IP13" s="51">
        <v>1</v>
      </c>
      <c r="IQ13" s="51"/>
      <c r="IR13" s="51"/>
      <c r="IS13" s="51">
        <v>1</v>
      </c>
      <c r="IT13" s="51"/>
    </row>
    <row r="14" spans="1:254" x14ac:dyDescent="0.3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3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3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3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3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3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3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3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3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3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3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3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3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3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3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3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3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3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3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3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3">
      <c r="A34" s="145" t="s">
        <v>171</v>
      </c>
      <c r="B34" s="147"/>
      <c r="C34" s="3">
        <f t="shared" ref="C34:BN34" si="0">SUM(C9:C33)</f>
        <v>2</v>
      </c>
      <c r="D34" s="3">
        <f t="shared" si="0"/>
        <v>3</v>
      </c>
      <c r="E34" s="3">
        <f t="shared" si="0"/>
        <v>0</v>
      </c>
      <c r="F34" s="3">
        <f t="shared" si="0"/>
        <v>2</v>
      </c>
      <c r="G34" s="3">
        <f t="shared" si="0"/>
        <v>3</v>
      </c>
      <c r="H34" s="3">
        <f>SUM(H29:H33)</f>
        <v>0</v>
      </c>
      <c r="I34" s="3">
        <f t="shared" si="0"/>
        <v>2</v>
      </c>
      <c r="J34" s="3">
        <f t="shared" si="0"/>
        <v>1</v>
      </c>
      <c r="K34" s="3">
        <f t="shared" si="0"/>
        <v>2</v>
      </c>
      <c r="L34" s="3">
        <f t="shared" si="0"/>
        <v>2</v>
      </c>
      <c r="M34" s="3">
        <f t="shared" si="0"/>
        <v>3</v>
      </c>
      <c r="N34" s="3">
        <f t="shared" si="0"/>
        <v>0</v>
      </c>
      <c r="O34" s="3">
        <f t="shared" si="0"/>
        <v>2</v>
      </c>
      <c r="P34" s="3">
        <f t="shared" si="0"/>
        <v>3</v>
      </c>
      <c r="Q34" s="3">
        <f t="shared" si="0"/>
        <v>0</v>
      </c>
      <c r="R34" s="3">
        <f t="shared" si="0"/>
        <v>2</v>
      </c>
      <c r="S34" s="3">
        <f t="shared" si="0"/>
        <v>3</v>
      </c>
      <c r="T34" s="3">
        <f t="shared" si="0"/>
        <v>0</v>
      </c>
      <c r="U34" s="3">
        <f t="shared" si="0"/>
        <v>0</v>
      </c>
      <c r="V34" s="3">
        <f t="shared" si="0"/>
        <v>5</v>
      </c>
      <c r="W34" s="3">
        <f t="shared" si="0"/>
        <v>0</v>
      </c>
      <c r="X34" s="3">
        <f t="shared" si="0"/>
        <v>2</v>
      </c>
      <c r="Y34" s="3">
        <f t="shared" si="0"/>
        <v>2</v>
      </c>
      <c r="Z34" s="3">
        <f t="shared" si="0"/>
        <v>1</v>
      </c>
      <c r="AA34" s="3">
        <f t="shared" si="0"/>
        <v>2</v>
      </c>
      <c r="AB34" s="3">
        <f t="shared" si="0"/>
        <v>2</v>
      </c>
      <c r="AC34" s="3">
        <f t="shared" si="0"/>
        <v>1</v>
      </c>
      <c r="AD34" s="3">
        <f t="shared" si="0"/>
        <v>0</v>
      </c>
      <c r="AE34" s="3">
        <f t="shared" si="0"/>
        <v>4</v>
      </c>
      <c r="AF34" s="3">
        <f t="shared" si="0"/>
        <v>1</v>
      </c>
      <c r="AG34" s="3">
        <f t="shared" si="0"/>
        <v>2</v>
      </c>
      <c r="AH34" s="3">
        <f t="shared" si="0"/>
        <v>3</v>
      </c>
      <c r="AI34" s="3">
        <f t="shared" si="0"/>
        <v>0</v>
      </c>
      <c r="AJ34" s="3">
        <f t="shared" si="0"/>
        <v>2</v>
      </c>
      <c r="AK34" s="3">
        <f t="shared" si="0"/>
        <v>2</v>
      </c>
      <c r="AL34" s="3">
        <f t="shared" si="0"/>
        <v>1</v>
      </c>
      <c r="AM34" s="3">
        <f t="shared" si="0"/>
        <v>2</v>
      </c>
      <c r="AN34" s="3">
        <f t="shared" si="0"/>
        <v>3</v>
      </c>
      <c r="AO34" s="3">
        <f t="shared" si="0"/>
        <v>0</v>
      </c>
      <c r="AP34" s="3">
        <f t="shared" si="0"/>
        <v>2</v>
      </c>
      <c r="AQ34" s="3">
        <f t="shared" si="0"/>
        <v>3</v>
      </c>
      <c r="AR34" s="3">
        <f t="shared" si="0"/>
        <v>0</v>
      </c>
      <c r="AS34" s="3">
        <f t="shared" si="0"/>
        <v>0</v>
      </c>
      <c r="AT34" s="3">
        <f t="shared" si="0"/>
        <v>2</v>
      </c>
      <c r="AU34" s="3">
        <f t="shared" si="0"/>
        <v>3</v>
      </c>
      <c r="AV34" s="3">
        <f t="shared" si="0"/>
        <v>2</v>
      </c>
      <c r="AW34" s="3">
        <f t="shared" si="0"/>
        <v>3</v>
      </c>
      <c r="AX34" s="3">
        <f t="shared" si="0"/>
        <v>0</v>
      </c>
      <c r="AY34" s="3">
        <f t="shared" si="0"/>
        <v>2</v>
      </c>
      <c r="AZ34" s="3">
        <f t="shared" si="0"/>
        <v>3</v>
      </c>
      <c r="BA34" s="3">
        <f t="shared" si="0"/>
        <v>0</v>
      </c>
      <c r="BB34" s="3">
        <f t="shared" si="0"/>
        <v>2</v>
      </c>
      <c r="BC34" s="3">
        <f t="shared" si="0"/>
        <v>3</v>
      </c>
      <c r="BD34" s="3">
        <f t="shared" si="0"/>
        <v>0</v>
      </c>
      <c r="BE34" s="3">
        <f t="shared" si="0"/>
        <v>2</v>
      </c>
      <c r="BF34" s="3">
        <f t="shared" si="0"/>
        <v>3</v>
      </c>
      <c r="BG34" s="3">
        <f t="shared" si="0"/>
        <v>0</v>
      </c>
      <c r="BH34" s="3">
        <f t="shared" si="0"/>
        <v>1</v>
      </c>
      <c r="BI34" s="3">
        <f t="shared" si="0"/>
        <v>4</v>
      </c>
      <c r="BJ34" s="3">
        <f t="shared" si="0"/>
        <v>0</v>
      </c>
      <c r="BK34" s="3">
        <f t="shared" si="0"/>
        <v>2</v>
      </c>
      <c r="BL34" s="3">
        <f t="shared" si="0"/>
        <v>3</v>
      </c>
      <c r="BM34" s="3">
        <f t="shared" si="0"/>
        <v>0</v>
      </c>
      <c r="BN34" s="3">
        <f t="shared" si="0"/>
        <v>2</v>
      </c>
      <c r="BO34" s="3">
        <f t="shared" ref="BO34:DZ34" si="1">SUM(BO9:BO33)</f>
        <v>2</v>
      </c>
      <c r="BP34" s="3">
        <f t="shared" si="1"/>
        <v>1</v>
      </c>
      <c r="BQ34" s="3">
        <f t="shared" si="1"/>
        <v>2</v>
      </c>
      <c r="BR34" s="3">
        <f t="shared" si="1"/>
        <v>2</v>
      </c>
      <c r="BS34" s="3">
        <f t="shared" si="1"/>
        <v>1</v>
      </c>
      <c r="BT34" s="3">
        <f t="shared" si="1"/>
        <v>2</v>
      </c>
      <c r="BU34" s="3">
        <f t="shared" si="1"/>
        <v>2</v>
      </c>
      <c r="BV34" s="3">
        <f t="shared" si="1"/>
        <v>1</v>
      </c>
      <c r="BW34" s="3">
        <f t="shared" si="1"/>
        <v>2</v>
      </c>
      <c r="BX34" s="3">
        <f t="shared" si="1"/>
        <v>2</v>
      </c>
      <c r="BY34" s="3">
        <f t="shared" si="1"/>
        <v>1</v>
      </c>
      <c r="BZ34" s="3">
        <f t="shared" si="1"/>
        <v>2</v>
      </c>
      <c r="CA34" s="3">
        <f t="shared" si="1"/>
        <v>3</v>
      </c>
      <c r="CB34" s="3">
        <f t="shared" si="1"/>
        <v>0</v>
      </c>
      <c r="CC34" s="3">
        <f t="shared" si="1"/>
        <v>2</v>
      </c>
      <c r="CD34" s="3">
        <f t="shared" si="1"/>
        <v>3</v>
      </c>
      <c r="CE34" s="3">
        <f t="shared" si="1"/>
        <v>0</v>
      </c>
      <c r="CF34" s="3">
        <f t="shared" si="1"/>
        <v>2</v>
      </c>
      <c r="CG34" s="3">
        <f t="shared" si="1"/>
        <v>3</v>
      </c>
      <c r="CH34" s="3">
        <f t="shared" si="1"/>
        <v>0</v>
      </c>
      <c r="CI34" s="3">
        <f t="shared" si="1"/>
        <v>0</v>
      </c>
      <c r="CJ34" s="3">
        <f t="shared" si="1"/>
        <v>4</v>
      </c>
      <c r="CK34" s="3">
        <f t="shared" si="1"/>
        <v>1</v>
      </c>
      <c r="CL34" s="3">
        <f t="shared" si="1"/>
        <v>0</v>
      </c>
      <c r="CM34" s="3">
        <f t="shared" si="1"/>
        <v>4</v>
      </c>
      <c r="CN34" s="3">
        <f t="shared" si="1"/>
        <v>1</v>
      </c>
      <c r="CO34" s="3">
        <f t="shared" si="1"/>
        <v>0</v>
      </c>
      <c r="CP34" s="3">
        <f t="shared" si="1"/>
        <v>4</v>
      </c>
      <c r="CQ34" s="3">
        <f t="shared" si="1"/>
        <v>1</v>
      </c>
      <c r="CR34" s="3">
        <f t="shared" si="1"/>
        <v>0</v>
      </c>
      <c r="CS34" s="3">
        <f t="shared" si="1"/>
        <v>4</v>
      </c>
      <c r="CT34" s="3">
        <f t="shared" si="1"/>
        <v>1</v>
      </c>
      <c r="CU34" s="3">
        <f t="shared" si="1"/>
        <v>0</v>
      </c>
      <c r="CV34" s="3">
        <f t="shared" si="1"/>
        <v>3</v>
      </c>
      <c r="CW34" s="3">
        <f t="shared" si="1"/>
        <v>2</v>
      </c>
      <c r="CX34" s="3">
        <f t="shared" si="1"/>
        <v>0</v>
      </c>
      <c r="CY34" s="3">
        <f t="shared" si="1"/>
        <v>3</v>
      </c>
      <c r="CZ34" s="3">
        <f t="shared" si="1"/>
        <v>2</v>
      </c>
      <c r="DA34" s="3">
        <f t="shared" si="1"/>
        <v>2</v>
      </c>
      <c r="DB34" s="3">
        <f t="shared" si="1"/>
        <v>2</v>
      </c>
      <c r="DC34" s="3">
        <f t="shared" si="1"/>
        <v>1</v>
      </c>
      <c r="DD34" s="3">
        <f t="shared" si="1"/>
        <v>2</v>
      </c>
      <c r="DE34" s="3">
        <f t="shared" si="1"/>
        <v>2</v>
      </c>
      <c r="DF34" s="3">
        <f t="shared" si="1"/>
        <v>1</v>
      </c>
      <c r="DG34" s="3">
        <f t="shared" si="1"/>
        <v>2</v>
      </c>
      <c r="DH34" s="3">
        <f t="shared" si="1"/>
        <v>3</v>
      </c>
      <c r="DI34" s="3">
        <f t="shared" si="1"/>
        <v>0</v>
      </c>
      <c r="DJ34" s="3">
        <f t="shared" si="1"/>
        <v>2</v>
      </c>
      <c r="DK34" s="3">
        <f t="shared" si="1"/>
        <v>2</v>
      </c>
      <c r="DL34" s="3">
        <f t="shared" si="1"/>
        <v>1</v>
      </c>
      <c r="DM34" s="3">
        <f t="shared" si="1"/>
        <v>2</v>
      </c>
      <c r="DN34" s="3">
        <f t="shared" si="1"/>
        <v>2</v>
      </c>
      <c r="DO34" s="3">
        <f t="shared" si="1"/>
        <v>1</v>
      </c>
      <c r="DP34" s="3">
        <f t="shared" si="1"/>
        <v>2</v>
      </c>
      <c r="DQ34" s="3">
        <f t="shared" si="1"/>
        <v>2</v>
      </c>
      <c r="DR34" s="3">
        <f t="shared" si="1"/>
        <v>1</v>
      </c>
      <c r="DS34" s="3">
        <f t="shared" si="1"/>
        <v>2</v>
      </c>
      <c r="DT34" s="3">
        <f t="shared" si="1"/>
        <v>3</v>
      </c>
      <c r="DU34" s="3">
        <f t="shared" si="1"/>
        <v>0</v>
      </c>
      <c r="DV34" s="3">
        <f t="shared" si="1"/>
        <v>2</v>
      </c>
      <c r="DW34" s="3">
        <f t="shared" si="1"/>
        <v>2</v>
      </c>
      <c r="DX34" s="3">
        <f t="shared" si="1"/>
        <v>1</v>
      </c>
      <c r="DY34" s="3">
        <f t="shared" si="1"/>
        <v>2</v>
      </c>
      <c r="DZ34" s="3">
        <f t="shared" si="1"/>
        <v>3</v>
      </c>
      <c r="EA34" s="3">
        <f t="shared" ref="EA34:GL34" si="2">SUM(EA9:EA33)</f>
        <v>0</v>
      </c>
      <c r="EB34" s="3">
        <f t="shared" si="2"/>
        <v>2</v>
      </c>
      <c r="EC34" s="3">
        <f t="shared" si="2"/>
        <v>2</v>
      </c>
      <c r="ED34" s="3">
        <f t="shared" si="2"/>
        <v>1</v>
      </c>
      <c r="EE34" s="3">
        <f t="shared" si="2"/>
        <v>2</v>
      </c>
      <c r="EF34" s="3">
        <f t="shared" si="2"/>
        <v>3</v>
      </c>
      <c r="EG34" s="3">
        <f t="shared" si="2"/>
        <v>0</v>
      </c>
      <c r="EH34" s="3">
        <f t="shared" si="2"/>
        <v>2</v>
      </c>
      <c r="EI34" s="3">
        <f t="shared" si="2"/>
        <v>3</v>
      </c>
      <c r="EJ34" s="3">
        <f t="shared" si="2"/>
        <v>0</v>
      </c>
      <c r="EK34" s="3">
        <f t="shared" si="2"/>
        <v>2</v>
      </c>
      <c r="EL34" s="3">
        <f t="shared" si="2"/>
        <v>3</v>
      </c>
      <c r="EM34" s="3">
        <f t="shared" si="2"/>
        <v>0</v>
      </c>
      <c r="EN34" s="3">
        <f t="shared" si="2"/>
        <v>2</v>
      </c>
      <c r="EO34" s="3">
        <f t="shared" si="2"/>
        <v>3</v>
      </c>
      <c r="EP34" s="3">
        <f t="shared" si="2"/>
        <v>0</v>
      </c>
      <c r="EQ34" s="3">
        <f t="shared" si="2"/>
        <v>2</v>
      </c>
      <c r="ER34" s="3">
        <f t="shared" si="2"/>
        <v>3</v>
      </c>
      <c r="ES34" s="3">
        <f t="shared" si="2"/>
        <v>0</v>
      </c>
      <c r="ET34" s="3">
        <f t="shared" si="2"/>
        <v>0</v>
      </c>
      <c r="EU34" s="3">
        <f t="shared" si="2"/>
        <v>4</v>
      </c>
      <c r="EV34" s="3">
        <f t="shared" si="2"/>
        <v>1</v>
      </c>
      <c r="EW34" s="3">
        <f t="shared" si="2"/>
        <v>2</v>
      </c>
      <c r="EX34" s="3">
        <f t="shared" si="2"/>
        <v>3</v>
      </c>
      <c r="EY34" s="3">
        <f t="shared" si="2"/>
        <v>0</v>
      </c>
      <c r="EZ34" s="3">
        <f t="shared" si="2"/>
        <v>2</v>
      </c>
      <c r="FA34" s="3">
        <f t="shared" si="2"/>
        <v>3</v>
      </c>
      <c r="FB34" s="3">
        <f t="shared" si="2"/>
        <v>0</v>
      </c>
      <c r="FC34" s="3">
        <f t="shared" si="2"/>
        <v>2</v>
      </c>
      <c r="FD34" s="3">
        <f t="shared" si="2"/>
        <v>3</v>
      </c>
      <c r="FE34" s="3">
        <f t="shared" si="2"/>
        <v>0</v>
      </c>
      <c r="FF34" s="3">
        <f t="shared" si="2"/>
        <v>2</v>
      </c>
      <c r="FG34" s="3">
        <f t="shared" si="2"/>
        <v>3</v>
      </c>
      <c r="FH34" s="3">
        <f t="shared" si="2"/>
        <v>0</v>
      </c>
      <c r="FI34" s="3">
        <f t="shared" si="2"/>
        <v>2</v>
      </c>
      <c r="FJ34" s="3">
        <f t="shared" si="2"/>
        <v>3</v>
      </c>
      <c r="FK34" s="3">
        <f t="shared" si="2"/>
        <v>0</v>
      </c>
      <c r="FL34" s="3">
        <f t="shared" si="2"/>
        <v>2</v>
      </c>
      <c r="FM34" s="3">
        <f t="shared" si="2"/>
        <v>3</v>
      </c>
      <c r="FN34" s="3">
        <f t="shared" si="2"/>
        <v>0</v>
      </c>
      <c r="FO34" s="3">
        <f>SUM(FO9:FO33)</f>
        <v>2</v>
      </c>
      <c r="FP34" s="3">
        <f t="shared" si="2"/>
        <v>3</v>
      </c>
      <c r="FQ34" s="3">
        <f t="shared" si="2"/>
        <v>0</v>
      </c>
      <c r="FR34" s="3">
        <f t="shared" si="2"/>
        <v>2</v>
      </c>
      <c r="FS34" s="3">
        <f t="shared" si="2"/>
        <v>3</v>
      </c>
      <c r="FT34" s="3">
        <f t="shared" si="2"/>
        <v>0</v>
      </c>
      <c r="FU34" s="3">
        <f t="shared" si="2"/>
        <v>2</v>
      </c>
      <c r="FV34" s="3">
        <f t="shared" si="2"/>
        <v>3</v>
      </c>
      <c r="FW34" s="3">
        <f t="shared" si="2"/>
        <v>0</v>
      </c>
      <c r="FX34" s="3">
        <f t="shared" si="2"/>
        <v>2</v>
      </c>
      <c r="FY34" s="3">
        <f t="shared" si="2"/>
        <v>3</v>
      </c>
      <c r="FZ34" s="3">
        <f t="shared" si="2"/>
        <v>0</v>
      </c>
      <c r="GA34" s="3">
        <f t="shared" si="2"/>
        <v>2</v>
      </c>
      <c r="GB34" s="3">
        <f t="shared" si="2"/>
        <v>3</v>
      </c>
      <c r="GC34" s="3">
        <f t="shared" si="2"/>
        <v>0</v>
      </c>
      <c r="GD34" s="3">
        <f t="shared" si="2"/>
        <v>2</v>
      </c>
      <c r="GE34" s="3">
        <f t="shared" si="2"/>
        <v>3</v>
      </c>
      <c r="GF34" s="3">
        <f t="shared" si="2"/>
        <v>0</v>
      </c>
      <c r="GG34" s="3">
        <f t="shared" si="2"/>
        <v>2</v>
      </c>
      <c r="GH34" s="3">
        <f t="shared" si="2"/>
        <v>3</v>
      </c>
      <c r="GI34" s="3">
        <f t="shared" si="2"/>
        <v>0</v>
      </c>
      <c r="GJ34" s="3">
        <f t="shared" si="2"/>
        <v>2</v>
      </c>
      <c r="GK34" s="3">
        <f t="shared" si="2"/>
        <v>2</v>
      </c>
      <c r="GL34" s="3">
        <f t="shared" si="2"/>
        <v>1</v>
      </c>
      <c r="GM34" s="3">
        <f t="shared" ref="GM34:IT34" si="3">SUM(GM9:GM33)</f>
        <v>2</v>
      </c>
      <c r="GN34" s="3">
        <f t="shared" si="3"/>
        <v>2</v>
      </c>
      <c r="GO34" s="3">
        <f t="shared" si="3"/>
        <v>1</v>
      </c>
      <c r="GP34" s="3">
        <f t="shared" si="3"/>
        <v>0</v>
      </c>
      <c r="GQ34" s="3">
        <f t="shared" si="3"/>
        <v>2</v>
      </c>
      <c r="GR34" s="3">
        <f t="shared" si="3"/>
        <v>3</v>
      </c>
      <c r="GS34" s="3">
        <f t="shared" si="3"/>
        <v>2</v>
      </c>
      <c r="GT34" s="3">
        <f t="shared" si="3"/>
        <v>3</v>
      </c>
      <c r="GU34" s="3">
        <f t="shared" si="3"/>
        <v>0</v>
      </c>
      <c r="GV34" s="3">
        <f t="shared" si="3"/>
        <v>2</v>
      </c>
      <c r="GW34" s="3">
        <f t="shared" si="3"/>
        <v>3</v>
      </c>
      <c r="GX34" s="3">
        <f t="shared" si="3"/>
        <v>0</v>
      </c>
      <c r="GY34" s="3">
        <f t="shared" si="3"/>
        <v>0</v>
      </c>
      <c r="GZ34" s="3">
        <f t="shared" si="3"/>
        <v>4</v>
      </c>
      <c r="HA34" s="3">
        <f t="shared" si="3"/>
        <v>1</v>
      </c>
      <c r="HB34" s="3">
        <f t="shared" si="3"/>
        <v>3</v>
      </c>
      <c r="HC34" s="3">
        <f t="shared" si="3"/>
        <v>2</v>
      </c>
      <c r="HD34" s="3">
        <f t="shared" si="3"/>
        <v>0</v>
      </c>
      <c r="HE34" s="3">
        <f t="shared" si="3"/>
        <v>0</v>
      </c>
      <c r="HF34" s="3">
        <f t="shared" si="3"/>
        <v>4</v>
      </c>
      <c r="HG34" s="3">
        <f t="shared" si="3"/>
        <v>1</v>
      </c>
      <c r="HH34" s="3">
        <f t="shared" si="3"/>
        <v>2</v>
      </c>
      <c r="HI34" s="3">
        <f t="shared" si="3"/>
        <v>3</v>
      </c>
      <c r="HJ34" s="3">
        <f t="shared" si="3"/>
        <v>0</v>
      </c>
      <c r="HK34" s="3">
        <f t="shared" si="3"/>
        <v>2</v>
      </c>
      <c r="HL34" s="3">
        <f t="shared" si="3"/>
        <v>3</v>
      </c>
      <c r="HM34" s="3">
        <f t="shared" si="3"/>
        <v>0</v>
      </c>
      <c r="HN34" s="3">
        <f t="shared" si="3"/>
        <v>0</v>
      </c>
      <c r="HO34" s="3">
        <f t="shared" si="3"/>
        <v>3</v>
      </c>
      <c r="HP34" s="3">
        <f t="shared" si="3"/>
        <v>2</v>
      </c>
      <c r="HQ34" s="3">
        <f t="shared" si="3"/>
        <v>0</v>
      </c>
      <c r="HR34" s="3">
        <f t="shared" si="3"/>
        <v>0</v>
      </c>
      <c r="HS34" s="3">
        <f t="shared" si="3"/>
        <v>5</v>
      </c>
      <c r="HT34" s="3">
        <f t="shared" si="3"/>
        <v>2</v>
      </c>
      <c r="HU34" s="3">
        <f t="shared" si="3"/>
        <v>3</v>
      </c>
      <c r="HV34" s="3">
        <f t="shared" si="3"/>
        <v>0</v>
      </c>
      <c r="HW34" s="3">
        <f t="shared" si="3"/>
        <v>2</v>
      </c>
      <c r="HX34" s="3">
        <f t="shared" si="3"/>
        <v>3</v>
      </c>
      <c r="HY34" s="3">
        <f t="shared" si="3"/>
        <v>0</v>
      </c>
      <c r="HZ34" s="3">
        <f t="shared" si="3"/>
        <v>0</v>
      </c>
      <c r="IA34" s="3">
        <f t="shared" si="3"/>
        <v>2</v>
      </c>
      <c r="IB34" s="3">
        <f t="shared" si="3"/>
        <v>3</v>
      </c>
      <c r="IC34" s="3">
        <f t="shared" si="3"/>
        <v>2</v>
      </c>
      <c r="ID34" s="3">
        <f t="shared" si="3"/>
        <v>3</v>
      </c>
      <c r="IE34" s="3">
        <f t="shared" si="3"/>
        <v>0</v>
      </c>
      <c r="IF34" s="3">
        <f t="shared" si="3"/>
        <v>2</v>
      </c>
      <c r="IG34" s="3">
        <f t="shared" si="3"/>
        <v>3</v>
      </c>
      <c r="IH34" s="3">
        <f t="shared" si="3"/>
        <v>0</v>
      </c>
      <c r="II34" s="3">
        <f t="shared" si="3"/>
        <v>2</v>
      </c>
      <c r="IJ34" s="3">
        <f t="shared" si="3"/>
        <v>3</v>
      </c>
      <c r="IK34" s="3">
        <f t="shared" si="3"/>
        <v>0</v>
      </c>
      <c r="IL34" s="3">
        <f t="shared" si="3"/>
        <v>0</v>
      </c>
      <c r="IM34" s="3">
        <f t="shared" si="3"/>
        <v>2</v>
      </c>
      <c r="IN34" s="3">
        <f t="shared" si="3"/>
        <v>3</v>
      </c>
      <c r="IO34" s="3">
        <f t="shared" si="3"/>
        <v>0</v>
      </c>
      <c r="IP34" s="3">
        <f t="shared" si="3"/>
        <v>4</v>
      </c>
      <c r="IQ34" s="3">
        <f t="shared" si="3"/>
        <v>1</v>
      </c>
      <c r="IR34" s="3">
        <f t="shared" si="3"/>
        <v>2</v>
      </c>
      <c r="IS34" s="3">
        <f t="shared" si="3"/>
        <v>3</v>
      </c>
      <c r="IT34" s="3">
        <f t="shared" si="3"/>
        <v>0</v>
      </c>
    </row>
    <row r="35" spans="1:254" ht="50.25" customHeight="1" x14ac:dyDescent="0.3">
      <c r="A35" s="176" t="s">
        <v>783</v>
      </c>
      <c r="B35" s="177"/>
      <c r="C35" s="10">
        <f t="shared" ref="C35:AH35" si="4">C34/5%</f>
        <v>40</v>
      </c>
      <c r="D35" s="10">
        <f t="shared" si="4"/>
        <v>60</v>
      </c>
      <c r="E35" s="10">
        <f t="shared" si="4"/>
        <v>0</v>
      </c>
      <c r="F35" s="10">
        <f t="shared" si="4"/>
        <v>40</v>
      </c>
      <c r="G35" s="10">
        <f t="shared" si="4"/>
        <v>60</v>
      </c>
      <c r="H35" s="10">
        <f t="shared" si="4"/>
        <v>0</v>
      </c>
      <c r="I35" s="10">
        <f t="shared" si="4"/>
        <v>40</v>
      </c>
      <c r="J35" s="10">
        <f t="shared" si="4"/>
        <v>20</v>
      </c>
      <c r="K35" s="10">
        <f t="shared" si="4"/>
        <v>40</v>
      </c>
      <c r="L35" s="10">
        <f t="shared" si="4"/>
        <v>40</v>
      </c>
      <c r="M35" s="10">
        <f t="shared" si="4"/>
        <v>60</v>
      </c>
      <c r="N35" s="10">
        <f t="shared" si="4"/>
        <v>0</v>
      </c>
      <c r="O35" s="10">
        <f t="shared" si="4"/>
        <v>40</v>
      </c>
      <c r="P35" s="10">
        <f t="shared" si="4"/>
        <v>60</v>
      </c>
      <c r="Q35" s="10">
        <f t="shared" si="4"/>
        <v>0</v>
      </c>
      <c r="R35" s="10">
        <f t="shared" si="4"/>
        <v>40</v>
      </c>
      <c r="S35" s="10">
        <f t="shared" si="4"/>
        <v>60</v>
      </c>
      <c r="T35" s="10">
        <f t="shared" si="4"/>
        <v>0</v>
      </c>
      <c r="U35" s="10">
        <f t="shared" si="4"/>
        <v>0</v>
      </c>
      <c r="V35" s="10">
        <f t="shared" si="4"/>
        <v>100</v>
      </c>
      <c r="W35" s="10">
        <f t="shared" si="4"/>
        <v>0</v>
      </c>
      <c r="X35" s="10">
        <f t="shared" si="4"/>
        <v>40</v>
      </c>
      <c r="Y35" s="10">
        <f t="shared" si="4"/>
        <v>40</v>
      </c>
      <c r="Z35" s="10">
        <f t="shared" si="4"/>
        <v>20</v>
      </c>
      <c r="AA35" s="10">
        <f t="shared" si="4"/>
        <v>40</v>
      </c>
      <c r="AB35" s="10">
        <f t="shared" si="4"/>
        <v>40</v>
      </c>
      <c r="AC35" s="10">
        <f t="shared" si="4"/>
        <v>20</v>
      </c>
      <c r="AD35" s="10">
        <f t="shared" si="4"/>
        <v>0</v>
      </c>
      <c r="AE35" s="10">
        <f t="shared" si="4"/>
        <v>80</v>
      </c>
      <c r="AF35" s="10">
        <f t="shared" si="4"/>
        <v>20</v>
      </c>
      <c r="AG35" s="10">
        <f t="shared" si="4"/>
        <v>40</v>
      </c>
      <c r="AH35" s="10">
        <f t="shared" si="4"/>
        <v>60</v>
      </c>
      <c r="AI35" s="10">
        <f t="shared" ref="AI35:BN35" si="5">AI34/5%</f>
        <v>0</v>
      </c>
      <c r="AJ35" s="10">
        <f t="shared" si="5"/>
        <v>40</v>
      </c>
      <c r="AK35" s="10">
        <f t="shared" si="5"/>
        <v>40</v>
      </c>
      <c r="AL35" s="10">
        <f t="shared" si="5"/>
        <v>20</v>
      </c>
      <c r="AM35" s="10">
        <f t="shared" si="5"/>
        <v>40</v>
      </c>
      <c r="AN35" s="10">
        <f t="shared" si="5"/>
        <v>60</v>
      </c>
      <c r="AO35" s="10">
        <f t="shared" si="5"/>
        <v>0</v>
      </c>
      <c r="AP35" s="10">
        <f t="shared" si="5"/>
        <v>40</v>
      </c>
      <c r="AQ35" s="10">
        <f t="shared" si="5"/>
        <v>60</v>
      </c>
      <c r="AR35" s="10">
        <f t="shared" si="5"/>
        <v>0</v>
      </c>
      <c r="AS35" s="10">
        <f t="shared" si="5"/>
        <v>0</v>
      </c>
      <c r="AT35" s="10">
        <f t="shared" si="5"/>
        <v>40</v>
      </c>
      <c r="AU35" s="10">
        <f t="shared" si="5"/>
        <v>60</v>
      </c>
      <c r="AV35" s="10">
        <f t="shared" si="5"/>
        <v>40</v>
      </c>
      <c r="AW35" s="10">
        <f t="shared" si="5"/>
        <v>60</v>
      </c>
      <c r="AX35" s="10">
        <f t="shared" si="5"/>
        <v>0</v>
      </c>
      <c r="AY35" s="10">
        <f t="shared" si="5"/>
        <v>40</v>
      </c>
      <c r="AZ35" s="10">
        <f t="shared" si="5"/>
        <v>60</v>
      </c>
      <c r="BA35" s="10">
        <f t="shared" si="5"/>
        <v>0</v>
      </c>
      <c r="BB35" s="10">
        <f t="shared" si="5"/>
        <v>40</v>
      </c>
      <c r="BC35" s="10">
        <f t="shared" si="5"/>
        <v>60</v>
      </c>
      <c r="BD35" s="10">
        <f t="shared" si="5"/>
        <v>0</v>
      </c>
      <c r="BE35" s="10">
        <f t="shared" si="5"/>
        <v>40</v>
      </c>
      <c r="BF35" s="10">
        <f t="shared" si="5"/>
        <v>60</v>
      </c>
      <c r="BG35" s="10">
        <f t="shared" si="5"/>
        <v>0</v>
      </c>
      <c r="BH35" s="10">
        <f t="shared" si="5"/>
        <v>20</v>
      </c>
      <c r="BI35" s="10">
        <f t="shared" si="5"/>
        <v>80</v>
      </c>
      <c r="BJ35" s="10">
        <f t="shared" si="5"/>
        <v>0</v>
      </c>
      <c r="BK35" s="10">
        <f t="shared" si="5"/>
        <v>40</v>
      </c>
      <c r="BL35" s="10">
        <f t="shared" si="5"/>
        <v>60</v>
      </c>
      <c r="BM35" s="10">
        <f t="shared" si="5"/>
        <v>0</v>
      </c>
      <c r="BN35" s="10">
        <f t="shared" si="5"/>
        <v>40</v>
      </c>
      <c r="BO35" s="10">
        <f t="shared" ref="BO35:CT35" si="6">BO34/5%</f>
        <v>40</v>
      </c>
      <c r="BP35" s="10">
        <f t="shared" si="6"/>
        <v>20</v>
      </c>
      <c r="BQ35" s="10">
        <f t="shared" si="6"/>
        <v>40</v>
      </c>
      <c r="BR35" s="10">
        <f t="shared" si="6"/>
        <v>40</v>
      </c>
      <c r="BS35" s="10">
        <f t="shared" si="6"/>
        <v>20</v>
      </c>
      <c r="BT35" s="10">
        <f t="shared" si="6"/>
        <v>40</v>
      </c>
      <c r="BU35" s="10">
        <f t="shared" si="6"/>
        <v>40</v>
      </c>
      <c r="BV35" s="10">
        <f t="shared" si="6"/>
        <v>20</v>
      </c>
      <c r="BW35" s="10">
        <f t="shared" si="6"/>
        <v>40</v>
      </c>
      <c r="BX35" s="10">
        <f t="shared" si="6"/>
        <v>40</v>
      </c>
      <c r="BY35" s="10">
        <f t="shared" si="6"/>
        <v>20</v>
      </c>
      <c r="BZ35" s="10">
        <f t="shared" si="6"/>
        <v>40</v>
      </c>
      <c r="CA35" s="10">
        <f t="shared" si="6"/>
        <v>60</v>
      </c>
      <c r="CB35" s="10">
        <f t="shared" si="6"/>
        <v>0</v>
      </c>
      <c r="CC35" s="10">
        <f t="shared" si="6"/>
        <v>40</v>
      </c>
      <c r="CD35" s="10">
        <f t="shared" si="6"/>
        <v>60</v>
      </c>
      <c r="CE35" s="10">
        <f t="shared" si="6"/>
        <v>0</v>
      </c>
      <c r="CF35" s="10">
        <f t="shared" si="6"/>
        <v>40</v>
      </c>
      <c r="CG35" s="10">
        <f t="shared" si="6"/>
        <v>60</v>
      </c>
      <c r="CH35" s="10">
        <f t="shared" si="6"/>
        <v>0</v>
      </c>
      <c r="CI35" s="10">
        <f t="shared" si="6"/>
        <v>0</v>
      </c>
      <c r="CJ35" s="10">
        <f t="shared" si="6"/>
        <v>80</v>
      </c>
      <c r="CK35" s="10">
        <f t="shared" si="6"/>
        <v>20</v>
      </c>
      <c r="CL35" s="10">
        <f t="shared" si="6"/>
        <v>0</v>
      </c>
      <c r="CM35" s="10">
        <f t="shared" si="6"/>
        <v>80</v>
      </c>
      <c r="CN35" s="10">
        <f t="shared" si="6"/>
        <v>20</v>
      </c>
      <c r="CO35" s="10">
        <f t="shared" si="6"/>
        <v>0</v>
      </c>
      <c r="CP35" s="10">
        <f t="shared" si="6"/>
        <v>80</v>
      </c>
      <c r="CQ35" s="10">
        <f t="shared" si="6"/>
        <v>20</v>
      </c>
      <c r="CR35" s="10">
        <f t="shared" si="6"/>
        <v>0</v>
      </c>
      <c r="CS35" s="10">
        <f t="shared" si="6"/>
        <v>80</v>
      </c>
      <c r="CT35" s="10">
        <f t="shared" si="6"/>
        <v>20</v>
      </c>
      <c r="CU35" s="10">
        <f t="shared" ref="CU35:DA35" si="7">CU34/5%</f>
        <v>0</v>
      </c>
      <c r="CV35" s="10">
        <f t="shared" si="7"/>
        <v>60</v>
      </c>
      <c r="CW35" s="10">
        <f t="shared" si="7"/>
        <v>40</v>
      </c>
      <c r="CX35" s="10">
        <f t="shared" si="7"/>
        <v>0</v>
      </c>
      <c r="CY35" s="10">
        <f t="shared" si="7"/>
        <v>60</v>
      </c>
      <c r="CZ35" s="10">
        <f t="shared" si="7"/>
        <v>40</v>
      </c>
      <c r="DA35" s="10">
        <f t="shared" si="7"/>
        <v>40</v>
      </c>
      <c r="DB35" s="10">
        <f>DB34/5%</f>
        <v>40</v>
      </c>
      <c r="DC35" s="10">
        <f t="shared" ref="DC35:EI35" si="8">DC34/5%</f>
        <v>20</v>
      </c>
      <c r="DD35" s="10">
        <f t="shared" si="8"/>
        <v>40</v>
      </c>
      <c r="DE35" s="10">
        <f t="shared" si="8"/>
        <v>40</v>
      </c>
      <c r="DF35" s="10">
        <f t="shared" si="8"/>
        <v>20</v>
      </c>
      <c r="DG35" s="10">
        <f t="shared" si="8"/>
        <v>40</v>
      </c>
      <c r="DH35" s="10">
        <f t="shared" si="8"/>
        <v>60</v>
      </c>
      <c r="DI35" s="10">
        <f t="shared" si="8"/>
        <v>0</v>
      </c>
      <c r="DJ35" s="10">
        <f t="shared" si="8"/>
        <v>40</v>
      </c>
      <c r="DK35" s="10">
        <f t="shared" si="8"/>
        <v>40</v>
      </c>
      <c r="DL35" s="10">
        <f t="shared" si="8"/>
        <v>20</v>
      </c>
      <c r="DM35" s="10">
        <f t="shared" si="8"/>
        <v>40</v>
      </c>
      <c r="DN35" s="10">
        <f t="shared" si="8"/>
        <v>40</v>
      </c>
      <c r="DO35" s="10">
        <f t="shared" si="8"/>
        <v>20</v>
      </c>
      <c r="DP35" s="10">
        <f t="shared" si="8"/>
        <v>40</v>
      </c>
      <c r="DQ35" s="10">
        <f t="shared" si="8"/>
        <v>40</v>
      </c>
      <c r="DR35" s="10">
        <f t="shared" si="8"/>
        <v>20</v>
      </c>
      <c r="DS35" s="10">
        <f t="shared" si="8"/>
        <v>40</v>
      </c>
      <c r="DT35" s="10">
        <f t="shared" si="8"/>
        <v>60</v>
      </c>
      <c r="DU35" s="10">
        <f t="shared" si="8"/>
        <v>0</v>
      </c>
      <c r="DV35" s="10">
        <f t="shared" si="8"/>
        <v>40</v>
      </c>
      <c r="DW35" s="10">
        <f t="shared" si="8"/>
        <v>40</v>
      </c>
      <c r="DX35" s="10">
        <f t="shared" si="8"/>
        <v>20</v>
      </c>
      <c r="DY35" s="10">
        <f t="shared" si="8"/>
        <v>40</v>
      </c>
      <c r="DZ35" s="10">
        <f t="shared" si="8"/>
        <v>60</v>
      </c>
      <c r="EA35" s="10">
        <f t="shared" si="8"/>
        <v>0</v>
      </c>
      <c r="EB35" s="10">
        <f t="shared" si="8"/>
        <v>40</v>
      </c>
      <c r="EC35" s="10">
        <f t="shared" si="8"/>
        <v>40</v>
      </c>
      <c r="ED35" s="10">
        <f t="shared" si="8"/>
        <v>20</v>
      </c>
      <c r="EE35" s="10">
        <f t="shared" si="8"/>
        <v>40</v>
      </c>
      <c r="EF35" s="10">
        <f t="shared" si="8"/>
        <v>60</v>
      </c>
      <c r="EG35" s="10">
        <f t="shared" si="8"/>
        <v>0</v>
      </c>
      <c r="EH35" s="10">
        <f t="shared" si="8"/>
        <v>40</v>
      </c>
      <c r="EI35" s="10">
        <f t="shared" si="8"/>
        <v>60</v>
      </c>
      <c r="EJ35" s="10" t="b">
        <f>EM35=EJ34/5%</f>
        <v>1</v>
      </c>
      <c r="EK35" s="10">
        <f t="shared" ref="EK35:FP35" si="9">EK34/5%</f>
        <v>40</v>
      </c>
      <c r="EL35" s="10">
        <f t="shared" si="9"/>
        <v>60</v>
      </c>
      <c r="EM35" s="10">
        <f t="shared" si="9"/>
        <v>0</v>
      </c>
      <c r="EN35" s="10">
        <f t="shared" si="9"/>
        <v>40</v>
      </c>
      <c r="EO35" s="10">
        <f t="shared" si="9"/>
        <v>60</v>
      </c>
      <c r="EP35" s="10">
        <f t="shared" si="9"/>
        <v>0</v>
      </c>
      <c r="EQ35" s="10">
        <f t="shared" si="9"/>
        <v>40</v>
      </c>
      <c r="ER35" s="10">
        <f t="shared" si="9"/>
        <v>60</v>
      </c>
      <c r="ES35" s="10">
        <f t="shared" si="9"/>
        <v>0</v>
      </c>
      <c r="ET35" s="10">
        <f t="shared" si="9"/>
        <v>0</v>
      </c>
      <c r="EU35" s="10">
        <f t="shared" si="9"/>
        <v>80</v>
      </c>
      <c r="EV35" s="10">
        <f t="shared" si="9"/>
        <v>20</v>
      </c>
      <c r="EW35" s="10">
        <f t="shared" si="9"/>
        <v>40</v>
      </c>
      <c r="EX35" s="10">
        <f t="shared" si="9"/>
        <v>60</v>
      </c>
      <c r="EY35" s="10">
        <f t="shared" si="9"/>
        <v>0</v>
      </c>
      <c r="EZ35" s="10">
        <f t="shared" si="9"/>
        <v>40</v>
      </c>
      <c r="FA35" s="10">
        <f t="shared" si="9"/>
        <v>60</v>
      </c>
      <c r="FB35" s="10">
        <f t="shared" si="9"/>
        <v>0</v>
      </c>
      <c r="FC35" s="10">
        <f t="shared" si="9"/>
        <v>40</v>
      </c>
      <c r="FD35" s="10">
        <f t="shared" si="9"/>
        <v>60</v>
      </c>
      <c r="FE35" s="10">
        <f t="shared" si="9"/>
        <v>0</v>
      </c>
      <c r="FF35" s="10">
        <f t="shared" si="9"/>
        <v>40</v>
      </c>
      <c r="FG35" s="10">
        <f t="shared" si="9"/>
        <v>60</v>
      </c>
      <c r="FH35" s="10">
        <f t="shared" si="9"/>
        <v>0</v>
      </c>
      <c r="FI35" s="10">
        <f t="shared" si="9"/>
        <v>40</v>
      </c>
      <c r="FJ35" s="10">
        <f t="shared" si="9"/>
        <v>60</v>
      </c>
      <c r="FK35" s="10">
        <f t="shared" si="9"/>
        <v>0</v>
      </c>
      <c r="FL35" s="10">
        <f t="shared" si="9"/>
        <v>40</v>
      </c>
      <c r="FM35" s="10">
        <f t="shared" si="9"/>
        <v>60</v>
      </c>
      <c r="FN35" s="10">
        <f t="shared" si="9"/>
        <v>0</v>
      </c>
      <c r="FO35" s="10">
        <f t="shared" si="9"/>
        <v>40</v>
      </c>
      <c r="FP35" s="10">
        <f t="shared" si="9"/>
        <v>60</v>
      </c>
      <c r="FQ35" s="10">
        <f t="shared" ref="FQ35:GN35" si="10">FQ34/5%</f>
        <v>0</v>
      </c>
      <c r="FR35" s="10">
        <f t="shared" si="10"/>
        <v>40</v>
      </c>
      <c r="FS35" s="10">
        <f t="shared" si="10"/>
        <v>60</v>
      </c>
      <c r="FT35" s="10">
        <f t="shared" si="10"/>
        <v>0</v>
      </c>
      <c r="FU35" s="10">
        <f t="shared" si="10"/>
        <v>40</v>
      </c>
      <c r="FV35" s="10">
        <f t="shared" si="10"/>
        <v>60</v>
      </c>
      <c r="FW35" s="10">
        <f t="shared" si="10"/>
        <v>0</v>
      </c>
      <c r="FX35" s="10">
        <f t="shared" si="10"/>
        <v>40</v>
      </c>
      <c r="FY35" s="10">
        <f t="shared" si="10"/>
        <v>60</v>
      </c>
      <c r="FZ35" s="10">
        <f t="shared" si="10"/>
        <v>0</v>
      </c>
      <c r="GA35" s="10">
        <f t="shared" si="10"/>
        <v>40</v>
      </c>
      <c r="GB35" s="10">
        <f t="shared" si="10"/>
        <v>60</v>
      </c>
      <c r="GC35" s="10">
        <f t="shared" si="10"/>
        <v>0</v>
      </c>
      <c r="GD35" s="10">
        <f t="shared" si="10"/>
        <v>40</v>
      </c>
      <c r="GE35" s="10">
        <f t="shared" si="10"/>
        <v>60</v>
      </c>
      <c r="GF35" s="10">
        <f t="shared" si="10"/>
        <v>0</v>
      </c>
      <c r="GG35" s="10">
        <f t="shared" si="10"/>
        <v>40</v>
      </c>
      <c r="GH35" s="10">
        <f t="shared" si="10"/>
        <v>60</v>
      </c>
      <c r="GI35" s="10">
        <f t="shared" si="10"/>
        <v>0</v>
      </c>
      <c r="GJ35" s="10">
        <f t="shared" si="10"/>
        <v>40</v>
      </c>
      <c r="GK35" s="10">
        <f t="shared" si="10"/>
        <v>40</v>
      </c>
      <c r="GL35" s="10">
        <f t="shared" si="10"/>
        <v>20</v>
      </c>
      <c r="GM35" s="10">
        <f t="shared" si="10"/>
        <v>40</v>
      </c>
      <c r="GN35" s="10">
        <f t="shared" si="10"/>
        <v>40</v>
      </c>
      <c r="GO35" s="10">
        <f>GO34/5%</f>
        <v>20</v>
      </c>
      <c r="GP35" s="10">
        <f t="shared" ref="GP35:HA35" si="11">GP34/5%</f>
        <v>0</v>
      </c>
      <c r="GQ35" s="10">
        <f t="shared" si="11"/>
        <v>40</v>
      </c>
      <c r="GR35" s="10">
        <f t="shared" si="11"/>
        <v>60</v>
      </c>
      <c r="GS35" s="10">
        <f t="shared" si="11"/>
        <v>40</v>
      </c>
      <c r="GT35" s="10">
        <f t="shared" si="11"/>
        <v>60</v>
      </c>
      <c r="GU35" s="10">
        <f t="shared" si="11"/>
        <v>0</v>
      </c>
      <c r="GV35" s="10">
        <f t="shared" si="11"/>
        <v>40</v>
      </c>
      <c r="GW35" s="10">
        <f t="shared" si="11"/>
        <v>60</v>
      </c>
      <c r="GX35" s="10">
        <f t="shared" si="11"/>
        <v>0</v>
      </c>
      <c r="GY35" s="10">
        <f t="shared" si="11"/>
        <v>0</v>
      </c>
      <c r="GZ35" s="10">
        <f t="shared" si="11"/>
        <v>80</v>
      </c>
      <c r="HA35" s="10">
        <f t="shared" si="11"/>
        <v>20</v>
      </c>
      <c r="HB35" s="10">
        <f>HB34/5%</f>
        <v>60</v>
      </c>
      <c r="HC35" s="10">
        <f t="shared" ref="HC35:IT35" si="12">HC34/5%</f>
        <v>40</v>
      </c>
      <c r="HD35" s="10">
        <f t="shared" si="12"/>
        <v>0</v>
      </c>
      <c r="HE35" s="31">
        <f t="shared" si="12"/>
        <v>0</v>
      </c>
      <c r="HF35" s="10">
        <f t="shared" si="12"/>
        <v>80</v>
      </c>
      <c r="HG35" s="10">
        <f t="shared" si="12"/>
        <v>20</v>
      </c>
      <c r="HH35" s="10">
        <f t="shared" si="12"/>
        <v>40</v>
      </c>
      <c r="HI35" s="10">
        <f t="shared" si="12"/>
        <v>60</v>
      </c>
      <c r="HJ35" s="10">
        <f t="shared" si="12"/>
        <v>0</v>
      </c>
      <c r="HK35" s="10">
        <f t="shared" si="12"/>
        <v>40</v>
      </c>
      <c r="HL35" s="10">
        <f t="shared" si="12"/>
        <v>60</v>
      </c>
      <c r="HM35" s="10">
        <f t="shared" si="12"/>
        <v>0</v>
      </c>
      <c r="HN35" s="10">
        <f t="shared" si="12"/>
        <v>0</v>
      </c>
      <c r="HO35" s="10">
        <f t="shared" si="12"/>
        <v>60</v>
      </c>
      <c r="HP35" s="10">
        <f t="shared" si="12"/>
        <v>40</v>
      </c>
      <c r="HQ35" s="10">
        <f t="shared" si="12"/>
        <v>0</v>
      </c>
      <c r="HR35" s="10">
        <f t="shared" si="12"/>
        <v>0</v>
      </c>
      <c r="HS35" s="10">
        <f t="shared" si="12"/>
        <v>100</v>
      </c>
      <c r="HT35" s="10">
        <f t="shared" si="12"/>
        <v>40</v>
      </c>
      <c r="HU35" s="10">
        <f t="shared" si="12"/>
        <v>60</v>
      </c>
      <c r="HV35" s="10">
        <f t="shared" si="12"/>
        <v>0</v>
      </c>
      <c r="HW35" s="10">
        <f t="shared" si="12"/>
        <v>40</v>
      </c>
      <c r="HX35" s="10">
        <f t="shared" si="12"/>
        <v>60</v>
      </c>
      <c r="HY35" s="10">
        <f t="shared" si="12"/>
        <v>0</v>
      </c>
      <c r="HZ35" s="10">
        <f t="shared" si="12"/>
        <v>0</v>
      </c>
      <c r="IA35" s="10">
        <f t="shared" si="12"/>
        <v>40</v>
      </c>
      <c r="IB35" s="10">
        <f t="shared" si="12"/>
        <v>60</v>
      </c>
      <c r="IC35" s="10">
        <f t="shared" si="12"/>
        <v>40</v>
      </c>
      <c r="ID35" s="10">
        <f t="shared" si="12"/>
        <v>60</v>
      </c>
      <c r="IE35" s="10">
        <f t="shared" si="12"/>
        <v>0</v>
      </c>
      <c r="IF35" s="10">
        <f t="shared" si="12"/>
        <v>40</v>
      </c>
      <c r="IG35" s="10">
        <f t="shared" si="12"/>
        <v>60</v>
      </c>
      <c r="IH35" s="10">
        <f t="shared" si="12"/>
        <v>0</v>
      </c>
      <c r="II35" s="10">
        <f t="shared" si="12"/>
        <v>40</v>
      </c>
      <c r="IJ35" s="10">
        <f t="shared" si="12"/>
        <v>60</v>
      </c>
      <c r="IK35" s="10">
        <f t="shared" si="12"/>
        <v>0</v>
      </c>
      <c r="IL35" s="10">
        <f t="shared" si="12"/>
        <v>0</v>
      </c>
      <c r="IM35" s="10">
        <f t="shared" si="12"/>
        <v>40</v>
      </c>
      <c r="IN35" s="10">
        <f t="shared" si="12"/>
        <v>60</v>
      </c>
      <c r="IO35" s="10">
        <f t="shared" si="12"/>
        <v>0</v>
      </c>
      <c r="IP35" s="10">
        <f t="shared" si="12"/>
        <v>80</v>
      </c>
      <c r="IQ35" s="10">
        <f t="shared" si="12"/>
        <v>20</v>
      </c>
      <c r="IR35" s="10">
        <f t="shared" si="12"/>
        <v>40</v>
      </c>
      <c r="IS35" s="10">
        <f t="shared" si="12"/>
        <v>60</v>
      </c>
      <c r="IT35" s="10">
        <f t="shared" si="12"/>
        <v>0</v>
      </c>
    </row>
    <row r="37" spans="1:254" x14ac:dyDescent="0.3">
      <c r="B37" s="143" t="s">
        <v>1393</v>
      </c>
      <c r="C37" s="143"/>
      <c r="D37" s="143"/>
      <c r="E37" s="143"/>
      <c r="F37" s="50"/>
      <c r="G37" s="50"/>
      <c r="H37" s="50"/>
      <c r="I37" s="50"/>
      <c r="J37" s="50"/>
      <c r="K37" s="50"/>
    </row>
    <row r="38" spans="1:254" x14ac:dyDescent="0.3">
      <c r="B38" s="51" t="s">
        <v>755</v>
      </c>
      <c r="C38" s="51" t="s">
        <v>756</v>
      </c>
      <c r="D38" s="59">
        <f>E38/100*5</f>
        <v>1.7142857142857144</v>
      </c>
      <c r="E38" s="52">
        <f>(C35+F35+I35+L35+O35+R35+U35)/7</f>
        <v>34.285714285714285</v>
      </c>
      <c r="F38" s="50"/>
      <c r="G38" s="50"/>
      <c r="H38" s="50"/>
      <c r="I38" s="50"/>
      <c r="J38" s="50"/>
      <c r="K38" s="50"/>
    </row>
    <row r="39" spans="1:254" x14ac:dyDescent="0.3">
      <c r="B39" s="51" t="s">
        <v>757</v>
      </c>
      <c r="C39" s="51" t="s">
        <v>756</v>
      </c>
      <c r="D39" s="59">
        <f>E39/100*5</f>
        <v>3</v>
      </c>
      <c r="E39" s="52">
        <f>(D35+G35+J35+M35+P35+S35+V35)/7</f>
        <v>60</v>
      </c>
      <c r="F39" s="50"/>
      <c r="G39" s="50"/>
      <c r="H39" s="50"/>
      <c r="I39" s="50"/>
      <c r="J39" s="50"/>
      <c r="K39" s="50"/>
    </row>
    <row r="40" spans="1:254" x14ac:dyDescent="0.3">
      <c r="B40" s="51" t="s">
        <v>758</v>
      </c>
      <c r="C40" s="51" t="s">
        <v>756</v>
      </c>
      <c r="D40" s="59">
        <f>E40/100*5</f>
        <v>0.2857142857142857</v>
      </c>
      <c r="E40" s="52">
        <f>(E35+H35+K35+N35+Q35+T35+W35)/7</f>
        <v>5.7142857142857144</v>
      </c>
      <c r="F40" s="50"/>
      <c r="G40" s="50"/>
      <c r="H40" s="50"/>
      <c r="I40" s="50"/>
      <c r="J40" s="50"/>
      <c r="K40" s="50"/>
    </row>
    <row r="41" spans="1:254" x14ac:dyDescent="0.3">
      <c r="B41" s="53"/>
      <c r="C41" s="53"/>
      <c r="D41" s="60">
        <f>SUM(D38:D40)</f>
        <v>5</v>
      </c>
      <c r="E41" s="60">
        <f>SUM(E38:E40)</f>
        <v>99.999999999999986</v>
      </c>
      <c r="F41" s="50"/>
      <c r="G41" s="50"/>
      <c r="H41" s="50"/>
      <c r="I41" s="50"/>
      <c r="J41" s="50"/>
      <c r="K41" s="50"/>
    </row>
    <row r="42" spans="1:254" x14ac:dyDescent="0.3">
      <c r="B42" s="51"/>
      <c r="C42" s="51"/>
      <c r="D42" s="175" t="s">
        <v>322</v>
      </c>
      <c r="E42" s="175"/>
      <c r="F42" s="167" t="s">
        <v>323</v>
      </c>
      <c r="G42" s="167"/>
      <c r="H42" s="173" t="s">
        <v>414</v>
      </c>
      <c r="I42" s="173"/>
      <c r="J42" s="173" t="s">
        <v>378</v>
      </c>
      <c r="K42" s="173"/>
    </row>
    <row r="43" spans="1:254" x14ac:dyDescent="0.3">
      <c r="B43" s="51" t="s">
        <v>755</v>
      </c>
      <c r="C43" s="51" t="s">
        <v>759</v>
      </c>
      <c r="D43" s="59">
        <f>E43/100*5</f>
        <v>1.7142857142857144</v>
      </c>
      <c r="E43" s="52">
        <f>(X35+AA35+AD35+AG35+AJ35+AM35+AP35)/7</f>
        <v>34.285714285714285</v>
      </c>
      <c r="F43" s="43">
        <f>G43/100*5</f>
        <v>1.5714285714285714</v>
      </c>
      <c r="G43" s="52">
        <f>(AS35+AV35+AY35+BB35+BE35+BH35+BK35)/7</f>
        <v>31.428571428571427</v>
      </c>
      <c r="H43" s="43">
        <f>I43/100*5</f>
        <v>2</v>
      </c>
      <c r="I43" s="52">
        <f>(BN35+BQ35+BT35+BW35+BZ35+CC35+CF35)/7</f>
        <v>40</v>
      </c>
      <c r="J43" s="43">
        <f>K43/100*5</f>
        <v>0.2857142857142857</v>
      </c>
      <c r="K43" s="52">
        <f>(CI35+CL35+CO35+CR35+CU35+CX35+DA35)/7</f>
        <v>5.7142857142857144</v>
      </c>
    </row>
    <row r="44" spans="1:254" x14ac:dyDescent="0.3">
      <c r="B44" s="51" t="s">
        <v>757</v>
      </c>
      <c r="C44" s="51" t="s">
        <v>759</v>
      </c>
      <c r="D44" s="59">
        <f>E44/100*5</f>
        <v>2.714285714285714</v>
      </c>
      <c r="E44" s="52">
        <f>(Y35+AB35+AE35+AH35+AK35+AN35+AQ35)/7</f>
        <v>54.285714285714285</v>
      </c>
      <c r="F44" s="43">
        <f>G44/100*5</f>
        <v>3</v>
      </c>
      <c r="G44" s="52">
        <f>(AT35+AW35+AZ35+BC35+BF35+BI35+BL35)/7</f>
        <v>60</v>
      </c>
      <c r="H44" s="43">
        <f>I44/100*5</f>
        <v>2.4285714285714284</v>
      </c>
      <c r="I44" s="52">
        <f>(BO35+BR35+BU35+BX35+CA35+CD35+CG35)/7</f>
        <v>48.571428571428569</v>
      </c>
      <c r="J44" s="43">
        <f>K44/100*5</f>
        <v>3.4285714285714288</v>
      </c>
      <c r="K44" s="52">
        <f>(CJ35+CM35+CP35+CS35+CV35+CY35+DB35)/7</f>
        <v>68.571428571428569</v>
      </c>
    </row>
    <row r="45" spans="1:254" x14ac:dyDescent="0.3">
      <c r="B45" s="51" t="s">
        <v>758</v>
      </c>
      <c r="C45" s="51" t="s">
        <v>759</v>
      </c>
      <c r="D45" s="59">
        <f>E45/100*5</f>
        <v>0.5714285714285714</v>
      </c>
      <c r="E45" s="52">
        <f>(Z35+AC35+AF35+AI35+AL35+AO35+AR35)/7</f>
        <v>11.428571428571429</v>
      </c>
      <c r="F45" s="43">
        <f>G45/100*5</f>
        <v>0.4285714285714286</v>
      </c>
      <c r="G45" s="52">
        <f>(AU35+AX35+BA35+BD35+BG35+BJ35+BM35)/7</f>
        <v>8.5714285714285712</v>
      </c>
      <c r="H45" s="43">
        <f>I45/100*5</f>
        <v>0.5714285714285714</v>
      </c>
      <c r="I45" s="52">
        <f>(BP35+BS35+BV35+BY35+CB35+CE35+CH35)/7</f>
        <v>11.428571428571429</v>
      </c>
      <c r="J45" s="43">
        <f>K45/100*5</f>
        <v>1.2857142857142858</v>
      </c>
      <c r="K45" s="52">
        <f>(CK35+CN35+CQ35+CT35+CW35+CZ35+DC35)/7</f>
        <v>25.714285714285715</v>
      </c>
    </row>
    <row r="46" spans="1:254" x14ac:dyDescent="0.3">
      <c r="B46" s="51"/>
      <c r="C46" s="51"/>
      <c r="D46" s="57">
        <f t="shared" ref="D46:I46" si="13">SUM(D43:D45)</f>
        <v>5</v>
      </c>
      <c r="E46" s="57">
        <f t="shared" si="13"/>
        <v>100</v>
      </c>
      <c r="F46" s="56">
        <f t="shared" si="13"/>
        <v>5</v>
      </c>
      <c r="G46" s="56">
        <f t="shared" si="13"/>
        <v>100</v>
      </c>
      <c r="H46" s="56">
        <f t="shared" si="13"/>
        <v>5</v>
      </c>
      <c r="I46" s="56">
        <f t="shared" si="13"/>
        <v>100</v>
      </c>
      <c r="J46" s="56">
        <f>SUM(J43:J45)</f>
        <v>5</v>
      </c>
      <c r="K46" s="56">
        <f>SUM(K43:K45)</f>
        <v>100</v>
      </c>
    </row>
    <row r="47" spans="1:254" x14ac:dyDescent="0.3">
      <c r="B47" s="51" t="s">
        <v>755</v>
      </c>
      <c r="C47" s="51" t="s">
        <v>761</v>
      </c>
      <c r="D47" s="59">
        <f>E47/100*5</f>
        <v>2</v>
      </c>
      <c r="E47" s="52">
        <f>(DD35+DG35+DJ35+DM35+DP35+DS35+DV35)/7</f>
        <v>40</v>
      </c>
      <c r="F47" s="50"/>
      <c r="G47" s="50"/>
      <c r="H47" s="50"/>
      <c r="I47" s="50"/>
      <c r="J47" s="50"/>
      <c r="K47" s="50"/>
    </row>
    <row r="48" spans="1:254" x14ac:dyDescent="0.3">
      <c r="B48" s="51" t="s">
        <v>757</v>
      </c>
      <c r="C48" s="51" t="s">
        <v>761</v>
      </c>
      <c r="D48" s="59">
        <f>E48/100*5</f>
        <v>2</v>
      </c>
      <c r="E48" s="52">
        <f>(DD35+DG35+DJ35+DM35+DP35+DS35+DV35)/7</f>
        <v>40</v>
      </c>
      <c r="F48" s="50"/>
      <c r="G48" s="50"/>
      <c r="H48" s="50"/>
      <c r="I48" s="50"/>
      <c r="J48" s="50"/>
      <c r="K48" s="50"/>
    </row>
    <row r="49" spans="2:13" x14ac:dyDescent="0.3">
      <c r="B49" s="51" t="s">
        <v>758</v>
      </c>
      <c r="C49" s="51" t="s">
        <v>761</v>
      </c>
      <c r="D49" s="59">
        <f>E49/100*5</f>
        <v>0.71428571428571441</v>
      </c>
      <c r="E49" s="52">
        <f>(DF35+DI35+DL35+DO35+DR35+DU35+DX35)/7</f>
        <v>14.285714285714286</v>
      </c>
      <c r="F49" s="50"/>
      <c r="G49" s="50"/>
      <c r="H49" s="50"/>
      <c r="I49" s="50"/>
      <c r="J49" s="50"/>
      <c r="K49" s="50"/>
    </row>
    <row r="50" spans="2:13" x14ac:dyDescent="0.3">
      <c r="B50" s="53"/>
      <c r="C50" s="53"/>
      <c r="D50" s="60">
        <f>SUM(D47:D49)</f>
        <v>4.7142857142857144</v>
      </c>
      <c r="E50" s="60">
        <f>SUM(E47:E49)</f>
        <v>94.285714285714292</v>
      </c>
      <c r="F50" s="50"/>
      <c r="G50" s="50"/>
      <c r="H50" s="50"/>
      <c r="I50" s="50"/>
      <c r="J50" s="50"/>
      <c r="K50" s="50"/>
    </row>
    <row r="51" spans="2:13" x14ac:dyDescent="0.3">
      <c r="B51" s="51"/>
      <c r="C51" s="51"/>
      <c r="D51" s="175" t="s">
        <v>330</v>
      </c>
      <c r="E51" s="175"/>
      <c r="F51" s="173" t="s">
        <v>325</v>
      </c>
      <c r="G51" s="173"/>
      <c r="H51" s="173" t="s">
        <v>331</v>
      </c>
      <c r="I51" s="173"/>
      <c r="J51" s="173" t="s">
        <v>332</v>
      </c>
      <c r="K51" s="173"/>
      <c r="L51" s="144" t="s">
        <v>43</v>
      </c>
      <c r="M51" s="144"/>
    </row>
    <row r="52" spans="2:13" x14ac:dyDescent="0.3">
      <c r="B52" s="51" t="s">
        <v>755</v>
      </c>
      <c r="C52" s="51" t="s">
        <v>760</v>
      </c>
      <c r="D52" s="59">
        <f>E52/100*5</f>
        <v>2</v>
      </c>
      <c r="E52" s="52">
        <f>(DY35+EB35+EE35+EH35+EK35+EN35+EQ35)/7</f>
        <v>40</v>
      </c>
      <c r="F52" s="43">
        <f>G52/100*5</f>
        <v>1.7142857142857144</v>
      </c>
      <c r="G52" s="52">
        <f>(ET35+EW35+EZ35+FC35+FF35+FI35+FL35)/7</f>
        <v>34.285714285714285</v>
      </c>
      <c r="H52" s="43">
        <f>I52/100*5</f>
        <v>2</v>
      </c>
      <c r="I52" s="52">
        <f>(FO35+FR35+FU35+FX35+GA35+GD35+GG35)/7</f>
        <v>40</v>
      </c>
      <c r="J52" s="43">
        <f>K52/100*5</f>
        <v>1.5714285714285714</v>
      </c>
      <c r="K52" s="52">
        <f>(GJ35+GM35+GP35+GS35+GV35+GY35+HB35)/7</f>
        <v>31.428571428571427</v>
      </c>
      <c r="L52" s="3">
        <f>M52/100*5</f>
        <v>1.1428571428571428</v>
      </c>
      <c r="M52" s="32">
        <f>(HE35+HH35+HK35+HN35+HQ35+HT35+HW35)/7</f>
        <v>22.857142857142858</v>
      </c>
    </row>
    <row r="53" spans="2:13" x14ac:dyDescent="0.3">
      <c r="B53" s="51" t="s">
        <v>757</v>
      </c>
      <c r="C53" s="51" t="s">
        <v>760</v>
      </c>
      <c r="D53" s="59">
        <f>E53/100*5</f>
        <v>2.8571428571428577</v>
      </c>
      <c r="E53" s="52">
        <f>(DZ35+EC35+EF35+EI35+EL35+EO35+ER35)/7</f>
        <v>57.142857142857146</v>
      </c>
      <c r="F53" s="43">
        <f>G53/100*5</f>
        <v>3.1428571428571428</v>
      </c>
      <c r="G53" s="52">
        <f>(EU35+EX35+FA35+FD35+FG35+FJ35+FM35)/7</f>
        <v>62.857142857142854</v>
      </c>
      <c r="H53" s="43">
        <f>I53/100*5</f>
        <v>3</v>
      </c>
      <c r="I53" s="52">
        <f>(FP35+FS35+FV35+FY35+GB35+GE35+GH35)/7</f>
        <v>60</v>
      </c>
      <c r="J53" s="43">
        <f>K53/100*5</f>
        <v>2.5714285714285716</v>
      </c>
      <c r="K53" s="52">
        <f>(GK35+GN35+GQ35+GT35+GW35+GZ35+HC35)/7</f>
        <v>51.428571428571431</v>
      </c>
      <c r="L53" s="3">
        <f>M53/100*5</f>
        <v>2.714285714285714</v>
      </c>
      <c r="M53" s="32">
        <f>(HF35+HI35+HL35+HO35+HR35+HU35+HX35)/7</f>
        <v>54.285714285714285</v>
      </c>
    </row>
    <row r="54" spans="2:13" x14ac:dyDescent="0.3">
      <c r="B54" s="51" t="s">
        <v>758</v>
      </c>
      <c r="C54" s="51" t="s">
        <v>760</v>
      </c>
      <c r="D54" s="59">
        <f>E54/100*5</f>
        <v>0.15</v>
      </c>
      <c r="E54" s="52">
        <f>(EA35+ED35+EG35+EJ35+EM35+EP35+ES35)/7</f>
        <v>3</v>
      </c>
      <c r="F54" s="43">
        <f>G54/100*5</f>
        <v>0.14285714285714285</v>
      </c>
      <c r="G54" s="52">
        <f>(EV35+EY35+FB35+FE35+FH35+FK35+FN35)/7</f>
        <v>2.8571428571428572</v>
      </c>
      <c r="H54" s="43">
        <f>I54/100*5</f>
        <v>0</v>
      </c>
      <c r="I54" s="52">
        <f>(FQ35+FT35+FW35+FZ35+GC35+GF35+GI35)/7</f>
        <v>0</v>
      </c>
      <c r="J54" s="43">
        <f>K54/100*5</f>
        <v>0.85714285714285721</v>
      </c>
      <c r="K54" s="52">
        <f>(GL35+GO35+GR35+GU35+GX35+HA35+HD35)/7</f>
        <v>17.142857142857142</v>
      </c>
      <c r="L54" s="3">
        <f>M54/100*5</f>
        <v>1.1428571428571428</v>
      </c>
      <c r="M54" s="32">
        <f>(HG35+HJ35+HM35+HP35+HS35+HV35+HY35)/7</f>
        <v>22.857142857142858</v>
      </c>
    </row>
    <row r="55" spans="2:13" x14ac:dyDescent="0.3">
      <c r="B55" s="51"/>
      <c r="C55" s="51"/>
      <c r="D55" s="57">
        <f t="shared" ref="D55:K55" si="14">SUM(D52:D54)</f>
        <v>5.007142857142858</v>
      </c>
      <c r="E55" s="57">
        <f t="shared" si="14"/>
        <v>100.14285714285714</v>
      </c>
      <c r="F55" s="56">
        <f t="shared" si="14"/>
        <v>5.0000000000000009</v>
      </c>
      <c r="G55" s="56">
        <f t="shared" si="14"/>
        <v>100</v>
      </c>
      <c r="H55" s="56">
        <f t="shared" si="14"/>
        <v>5</v>
      </c>
      <c r="I55" s="56">
        <f t="shared" si="14"/>
        <v>100</v>
      </c>
      <c r="J55" s="56">
        <f t="shared" si="14"/>
        <v>5</v>
      </c>
      <c r="K55" s="56">
        <f t="shared" si="14"/>
        <v>100</v>
      </c>
      <c r="L55" s="33">
        <f>SUM(L52:L54)</f>
        <v>5</v>
      </c>
      <c r="M55" s="33">
        <f>SUM(M52:M54)</f>
        <v>100</v>
      </c>
    </row>
    <row r="56" spans="2:13" x14ac:dyDescent="0.3">
      <c r="B56" s="51" t="s">
        <v>755</v>
      </c>
      <c r="C56" s="51" t="s">
        <v>762</v>
      </c>
      <c r="D56" s="59">
        <f>E56/100*5</f>
        <v>1.1428571428571428</v>
      </c>
      <c r="E56" s="52">
        <f>(HZ35+IC35+IF35+II35+IL35+IO35+IR35)/7</f>
        <v>22.857142857142858</v>
      </c>
      <c r="F56" s="50"/>
      <c r="G56" s="50"/>
      <c r="H56" s="50"/>
      <c r="I56" s="50"/>
      <c r="J56" s="50"/>
      <c r="K56" s="50"/>
    </row>
    <row r="57" spans="2:13" x14ac:dyDescent="0.3">
      <c r="B57" s="51" t="s">
        <v>757</v>
      </c>
      <c r="C57" s="51" t="s">
        <v>762</v>
      </c>
      <c r="D57" s="59">
        <f>E57/100*5</f>
        <v>2.8571428571428577</v>
      </c>
      <c r="E57" s="52">
        <f>(IA35+ID35+IG35+IJ35+IM35+IP35+IS35)/7</f>
        <v>57.142857142857146</v>
      </c>
      <c r="F57" s="50"/>
      <c r="G57" s="50"/>
      <c r="H57" s="50"/>
      <c r="I57" s="50"/>
      <c r="J57" s="50"/>
      <c r="K57" s="50"/>
    </row>
    <row r="58" spans="2:13" x14ac:dyDescent="0.3">
      <c r="B58" s="51" t="s">
        <v>758</v>
      </c>
      <c r="C58" s="51" t="s">
        <v>762</v>
      </c>
      <c r="D58" s="59">
        <f>E58/100*5</f>
        <v>1</v>
      </c>
      <c r="E58" s="52">
        <f>(IB35+IE35+IH35+IK35+IN35+IQ35+IT35)/7</f>
        <v>20</v>
      </c>
      <c r="F58" s="50"/>
      <c r="G58" s="50"/>
      <c r="H58" s="50"/>
      <c r="I58" s="50"/>
      <c r="J58" s="50"/>
      <c r="K58" s="50"/>
    </row>
    <row r="59" spans="2:13" x14ac:dyDescent="0.3">
      <c r="B59" s="51"/>
      <c r="C59" s="51"/>
      <c r="D59" s="57">
        <f>SUM(D56:D58)</f>
        <v>5</v>
      </c>
      <c r="E59" s="57">
        <f>SUM(E56:E58)</f>
        <v>100</v>
      </c>
      <c r="F59" s="50"/>
      <c r="G59" s="50"/>
      <c r="H59" s="50"/>
      <c r="I59" s="50"/>
      <c r="J59" s="50"/>
      <c r="K59" s="50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Майдаш Сериковна</cp:lastModifiedBy>
  <dcterms:created xsi:type="dcterms:W3CDTF">2022-12-22T06:57:03Z</dcterms:created>
  <dcterms:modified xsi:type="dcterms:W3CDTF">2024-12-10T07:51:08Z</dcterms:modified>
</cp:coreProperties>
</file>